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https://amporg.sharepoint.com/sites/AMPShareDrive/Shared Documents/00-BOARD-COMMITTEES/CLINICAL PRACTICE/00 - IIPC Management/00-AMP Website files/"/>
    </mc:Choice>
  </mc:AlternateContent>
  <xr:revisionPtr revIDLastSave="0" documentId="8_{8BE68754-A729-468E-9346-74210B94E216}" xr6:coauthVersionLast="47" xr6:coauthVersionMax="47" xr10:uidLastSave="{00000000-0000-0000-0000-000000000000}"/>
  <bookViews>
    <workbookView xWindow="22932" yWindow="1092" windowWidth="23256" windowHeight="12576" xr2:uid="{00000000-000D-0000-FFFF-FFFF00000000}"/>
  </bookViews>
  <sheets>
    <sheet name="Title Page" sheetId="6" r:id="rId1"/>
    <sheet name="WP Table 2" sheetId="2" r:id="rId2"/>
    <sheet name="WP Table 3" sheetId="3" r:id="rId3"/>
    <sheet name="WP Table 4" sheetId="4" r:id="rId4"/>
    <sheet name="WP Table 5"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9" roundtripDataSignature="AMtx7mjLn2Am9JDgKaNwl9RObu8RRXhw/w=="/>
    </ext>
  </extLst>
</workbook>
</file>

<file path=xl/calcChain.xml><?xml version="1.0" encoding="utf-8"?>
<calcChain xmlns="http://schemas.openxmlformats.org/spreadsheetml/2006/main">
  <c r="F9" i="5" l="1"/>
  <c r="C9" i="5"/>
  <c r="G9" i="5" s="1"/>
  <c r="I9" i="5" s="1"/>
  <c r="L9" i="5" s="1"/>
  <c r="G8" i="5"/>
  <c r="I8" i="5" s="1"/>
  <c r="L8" i="5" s="1"/>
  <c r="F8" i="5"/>
  <c r="C8" i="5"/>
  <c r="I7" i="5"/>
  <c r="L7" i="5" s="1"/>
  <c r="G7" i="5"/>
  <c r="F7" i="5"/>
  <c r="C7" i="5"/>
  <c r="F6" i="5"/>
  <c r="C6" i="5"/>
  <c r="G6" i="5" s="1"/>
  <c r="I6" i="5" s="1"/>
  <c r="L6" i="5" s="1"/>
  <c r="F5" i="5"/>
  <c r="C5" i="5"/>
  <c r="G4" i="5"/>
  <c r="I4" i="5" s="1"/>
  <c r="L4" i="5" s="1"/>
  <c r="F4" i="5"/>
  <c r="C4" i="5"/>
  <c r="F3" i="5"/>
  <c r="C3" i="5"/>
  <c r="XFB15" i="4"/>
  <c r="C9" i="4"/>
  <c r="B9" i="4"/>
  <c r="B8" i="4"/>
  <c r="C8" i="4" s="1"/>
  <c r="B7" i="4"/>
  <c r="C7" i="4" s="1"/>
  <c r="C6" i="4"/>
  <c r="B6" i="4"/>
  <c r="C5" i="4"/>
  <c r="B5" i="4"/>
  <c r="B4" i="4"/>
  <c r="C4" i="4" s="1"/>
  <c r="C5" i="3"/>
  <c r="A5" i="3"/>
  <c r="A6" i="3" s="1"/>
  <c r="A7" i="3" s="1"/>
  <c r="C4" i="3"/>
  <c r="E9" i="2"/>
  <c r="C9" i="2"/>
  <c r="E8" i="2"/>
  <c r="C8" i="2"/>
  <c r="A8" i="3" l="1"/>
  <c r="C7" i="3"/>
  <c r="C6" i="3"/>
  <c r="G3" i="5"/>
  <c r="I3" i="5" s="1"/>
  <c r="L3" i="5" s="1"/>
  <c r="G5" i="5"/>
  <c r="I5" i="5" s="1"/>
  <c r="L5" i="5" s="1"/>
  <c r="A9" i="3" l="1"/>
  <c r="C8" i="3"/>
  <c r="A10" i="3" l="1"/>
  <c r="C9" i="3"/>
  <c r="A11" i="3" l="1"/>
  <c r="C10" i="3"/>
  <c r="A12" i="3" l="1"/>
  <c r="C11" i="3"/>
  <c r="A13" i="3" l="1"/>
  <c r="C12" i="3"/>
  <c r="A14" i="3" l="1"/>
  <c r="C13" i="3"/>
  <c r="C14" i="3" l="1"/>
  <c r="A15" i="3"/>
  <c r="A16" i="3" l="1"/>
  <c r="C15" i="3"/>
  <c r="A17" i="3" l="1"/>
  <c r="C16" i="3"/>
  <c r="A18" i="3" l="1"/>
  <c r="C17" i="3"/>
  <c r="A19" i="3" l="1"/>
  <c r="C18" i="3"/>
  <c r="A20" i="3" l="1"/>
  <c r="C19" i="3"/>
  <c r="A21" i="3" l="1"/>
  <c r="C20" i="3"/>
  <c r="A22" i="3" l="1"/>
  <c r="C21" i="3"/>
  <c r="A23" i="3" l="1"/>
  <c r="C22" i="3"/>
  <c r="A24" i="3" l="1"/>
  <c r="C23" i="3"/>
  <c r="A25" i="3" l="1"/>
  <c r="C24" i="3"/>
  <c r="A26" i="3" l="1"/>
  <c r="C25" i="3"/>
  <c r="A27" i="3" l="1"/>
  <c r="C26" i="3"/>
  <c r="A28" i="3" l="1"/>
  <c r="C27" i="3"/>
  <c r="A29" i="3" l="1"/>
  <c r="C28" i="3"/>
  <c r="A30" i="3" l="1"/>
  <c r="C29" i="3"/>
  <c r="C30" i="3" l="1"/>
  <c r="A31" i="3"/>
  <c r="A32" i="3" l="1"/>
  <c r="C31" i="3"/>
  <c r="A33" i="3" l="1"/>
  <c r="C32" i="3"/>
  <c r="A34" i="3" l="1"/>
  <c r="C33" i="3"/>
  <c r="A35" i="3" l="1"/>
  <c r="C34" i="3"/>
  <c r="A36" i="3" l="1"/>
  <c r="C35" i="3"/>
  <c r="A37" i="3" l="1"/>
  <c r="C36" i="3"/>
  <c r="A38" i="3" l="1"/>
  <c r="C37" i="3"/>
  <c r="A39" i="3" l="1"/>
  <c r="C38" i="3"/>
  <c r="A40" i="3" l="1"/>
  <c r="C39" i="3"/>
  <c r="A41" i="3" l="1"/>
  <c r="C40" i="3"/>
  <c r="A42" i="3" l="1"/>
  <c r="C41" i="3"/>
  <c r="A43" i="3" l="1"/>
  <c r="C42" i="3"/>
  <c r="A44" i="3" l="1"/>
  <c r="C43" i="3"/>
  <c r="A45" i="3" l="1"/>
  <c r="C44" i="3"/>
  <c r="A46" i="3" l="1"/>
  <c r="C45" i="3"/>
  <c r="C46" i="3" l="1"/>
  <c r="A47" i="3"/>
  <c r="A48" i="3" l="1"/>
  <c r="C47" i="3"/>
  <c r="A49" i="3" l="1"/>
  <c r="C48" i="3"/>
  <c r="A50" i="3" l="1"/>
  <c r="C49" i="3"/>
  <c r="A51" i="3" l="1"/>
  <c r="C50" i="3"/>
  <c r="C51" i="3" l="1"/>
  <c r="A52" i="3"/>
  <c r="A53" i="3" l="1"/>
  <c r="C52" i="3"/>
  <c r="A54" i="3" l="1"/>
  <c r="C53" i="3"/>
  <c r="A55" i="3" l="1"/>
  <c r="C54" i="3"/>
  <c r="A56" i="3" l="1"/>
  <c r="C55" i="3"/>
  <c r="A57" i="3" l="1"/>
  <c r="C56" i="3"/>
  <c r="A58" i="3" l="1"/>
  <c r="C57" i="3"/>
  <c r="A59" i="3" l="1"/>
  <c r="C58" i="3"/>
  <c r="A60" i="3" l="1"/>
  <c r="C59" i="3"/>
  <c r="A61" i="3" l="1"/>
  <c r="C60" i="3"/>
  <c r="A62" i="3" l="1"/>
  <c r="C61" i="3"/>
  <c r="A63" i="3" l="1"/>
  <c r="C62" i="3"/>
  <c r="A64" i="3" l="1"/>
  <c r="C63" i="3"/>
  <c r="A65" i="3" l="1"/>
  <c r="C64" i="3"/>
  <c r="A66" i="3" l="1"/>
  <c r="C65" i="3"/>
  <c r="A67" i="3" l="1"/>
  <c r="C66" i="3"/>
  <c r="C67" i="3" l="1"/>
  <c r="A68" i="3"/>
  <c r="A69" i="3" l="1"/>
  <c r="C68" i="3"/>
  <c r="A70" i="3" l="1"/>
  <c r="C69" i="3"/>
  <c r="A71" i="3" l="1"/>
  <c r="C70" i="3"/>
  <c r="A72" i="3" l="1"/>
  <c r="C71" i="3"/>
  <c r="A73" i="3" l="1"/>
  <c r="C72" i="3"/>
  <c r="A74" i="3" l="1"/>
  <c r="C73" i="3"/>
  <c r="A75" i="3" l="1"/>
  <c r="C74" i="3"/>
  <c r="A76" i="3" l="1"/>
  <c r="C75" i="3"/>
  <c r="A77" i="3" l="1"/>
  <c r="C76" i="3"/>
  <c r="A78" i="3" l="1"/>
  <c r="C77" i="3"/>
  <c r="C78" i="3" l="1"/>
  <c r="A79" i="3"/>
  <c r="A80" i="3" l="1"/>
  <c r="C79" i="3"/>
  <c r="A81" i="3" l="1"/>
  <c r="C80" i="3"/>
  <c r="A82" i="3" l="1"/>
  <c r="C81" i="3"/>
  <c r="A83" i="3" l="1"/>
  <c r="C82" i="3"/>
  <c r="A84" i="3" l="1"/>
  <c r="C83" i="3"/>
  <c r="A85" i="3" l="1"/>
  <c r="C84" i="3"/>
  <c r="A86" i="3" l="1"/>
  <c r="C85" i="3"/>
  <c r="A87" i="3" l="1"/>
  <c r="C86" i="3"/>
  <c r="A88" i="3" l="1"/>
  <c r="C87" i="3"/>
  <c r="A89" i="3" l="1"/>
  <c r="C88" i="3"/>
  <c r="A90" i="3" l="1"/>
  <c r="C89" i="3"/>
  <c r="A91" i="3" l="1"/>
  <c r="C90" i="3"/>
  <c r="A92" i="3" l="1"/>
  <c r="C91" i="3"/>
  <c r="A93" i="3" l="1"/>
  <c r="C92" i="3"/>
  <c r="A94" i="3" l="1"/>
  <c r="C93" i="3"/>
  <c r="C94" i="3" l="1"/>
  <c r="A95" i="3"/>
  <c r="A96" i="3" l="1"/>
  <c r="C95" i="3"/>
  <c r="A97" i="3" l="1"/>
  <c r="C96" i="3"/>
  <c r="A98" i="3" l="1"/>
  <c r="C97" i="3"/>
  <c r="A99" i="3" l="1"/>
  <c r="C98" i="3"/>
  <c r="C99" i="3" l="1"/>
  <c r="A100" i="3"/>
  <c r="A101" i="3" l="1"/>
  <c r="C100" i="3"/>
  <c r="A102" i="3" l="1"/>
  <c r="C101" i="3"/>
  <c r="A103" i="3" l="1"/>
  <c r="C102" i="3"/>
  <c r="A104" i="3" l="1"/>
  <c r="C103" i="3"/>
  <c r="A105" i="3" l="1"/>
  <c r="C104" i="3"/>
  <c r="A106" i="3" l="1"/>
  <c r="C105" i="3"/>
  <c r="A107" i="3" l="1"/>
  <c r="C106" i="3"/>
  <c r="A108" i="3" l="1"/>
  <c r="C107" i="3"/>
  <c r="A109" i="3" l="1"/>
  <c r="C108" i="3"/>
  <c r="A110" i="3" l="1"/>
  <c r="C109" i="3"/>
  <c r="A111" i="3" l="1"/>
  <c r="C110" i="3"/>
  <c r="A112" i="3" l="1"/>
  <c r="C111" i="3"/>
  <c r="A113" i="3" l="1"/>
  <c r="C112" i="3"/>
  <c r="A114" i="3" l="1"/>
  <c r="C113" i="3"/>
  <c r="A115" i="3" l="1"/>
  <c r="C114" i="3"/>
  <c r="A116" i="3" l="1"/>
  <c r="C115" i="3"/>
  <c r="A117" i="3" l="1"/>
  <c r="C116" i="3"/>
  <c r="A118" i="3" l="1"/>
  <c r="C117" i="3"/>
  <c r="A119" i="3" l="1"/>
  <c r="C118" i="3"/>
  <c r="A120" i="3" l="1"/>
  <c r="C119" i="3"/>
  <c r="A121" i="3" l="1"/>
  <c r="C120" i="3"/>
  <c r="A122" i="3" l="1"/>
  <c r="C121" i="3"/>
  <c r="A123" i="3" l="1"/>
  <c r="C122" i="3"/>
  <c r="A124" i="3" l="1"/>
  <c r="C123" i="3"/>
  <c r="A125" i="3" l="1"/>
  <c r="C124" i="3"/>
  <c r="A126" i="3" l="1"/>
  <c r="C125" i="3"/>
  <c r="C126" i="3" l="1"/>
  <c r="A127" i="3"/>
  <c r="A128" i="3" l="1"/>
  <c r="C127" i="3"/>
  <c r="A129" i="3" l="1"/>
  <c r="C128" i="3"/>
  <c r="A130" i="3" l="1"/>
  <c r="C129" i="3"/>
  <c r="A131" i="3" l="1"/>
  <c r="C130" i="3"/>
  <c r="C131" i="3" l="1"/>
  <c r="A132" i="3"/>
  <c r="A133" i="3" l="1"/>
  <c r="C132" i="3"/>
  <c r="A134" i="3" l="1"/>
  <c r="C133" i="3"/>
  <c r="C134" i="3" l="1"/>
  <c r="A135" i="3"/>
  <c r="C135" i="3" l="1"/>
  <c r="A136" i="3"/>
  <c r="A137" i="3" l="1"/>
  <c r="C136" i="3"/>
  <c r="A138" i="3" l="1"/>
  <c r="C137" i="3"/>
  <c r="A139" i="3" l="1"/>
  <c r="C138" i="3"/>
  <c r="C139" i="3" l="1"/>
  <c r="A140" i="3"/>
  <c r="A141" i="3" l="1"/>
  <c r="C140" i="3"/>
  <c r="A142" i="3" l="1"/>
  <c r="C141" i="3"/>
  <c r="A143" i="3" l="1"/>
  <c r="C142" i="3"/>
  <c r="C143" i="3" l="1"/>
  <c r="A144" i="3"/>
  <c r="A145" i="3" l="1"/>
  <c r="C144" i="3"/>
  <c r="A146" i="3" l="1"/>
  <c r="C145" i="3"/>
  <c r="A147" i="3" l="1"/>
  <c r="C146" i="3"/>
  <c r="C147" i="3" l="1"/>
  <c r="A148" i="3"/>
  <c r="A149" i="3" l="1"/>
  <c r="C148" i="3"/>
  <c r="A150" i="3" l="1"/>
  <c r="C149" i="3"/>
  <c r="C150" i="3" l="1"/>
  <c r="A151" i="3"/>
  <c r="C151" i="3" l="1"/>
  <c r="A152" i="3"/>
  <c r="A153" i="3" l="1"/>
  <c r="C152" i="3"/>
  <c r="A154" i="3" l="1"/>
  <c r="C153" i="3"/>
  <c r="A155" i="3" l="1"/>
  <c r="C154" i="3"/>
  <c r="C155" i="3" l="1"/>
  <c r="A156" i="3"/>
  <c r="A157" i="3" l="1"/>
  <c r="C156" i="3"/>
  <c r="A158" i="3" l="1"/>
  <c r="C157" i="3"/>
  <c r="C158" i="3" l="1"/>
  <c r="A159" i="3"/>
  <c r="C159" i="3" l="1"/>
  <c r="A160" i="3"/>
  <c r="A161" i="3" l="1"/>
  <c r="C160" i="3"/>
  <c r="A162" i="3" l="1"/>
  <c r="C161" i="3"/>
  <c r="A163" i="3" l="1"/>
  <c r="C162" i="3"/>
  <c r="C163" i="3" l="1"/>
  <c r="A164" i="3"/>
  <c r="A165" i="3" l="1"/>
  <c r="C164" i="3"/>
  <c r="A166" i="3" l="1"/>
  <c r="C165" i="3"/>
  <c r="C166" i="3" l="1"/>
  <c r="A167" i="3"/>
  <c r="C167" i="3" l="1"/>
  <c r="A168" i="3"/>
  <c r="A169" i="3" l="1"/>
  <c r="C168" i="3"/>
  <c r="A170" i="3" l="1"/>
  <c r="C169" i="3"/>
  <c r="A171" i="3" l="1"/>
  <c r="C170" i="3"/>
  <c r="C171" i="3" l="1"/>
  <c r="A172" i="3"/>
  <c r="A173" i="3" l="1"/>
  <c r="C172" i="3"/>
  <c r="A174" i="3" l="1"/>
  <c r="C173" i="3"/>
  <c r="A175" i="3" l="1"/>
  <c r="C174" i="3"/>
  <c r="C175" i="3" l="1"/>
  <c r="A176" i="3"/>
  <c r="A177" i="3" l="1"/>
  <c r="C176" i="3"/>
  <c r="A178" i="3" l="1"/>
  <c r="C177" i="3"/>
  <c r="A179" i="3" l="1"/>
  <c r="C178" i="3"/>
  <c r="C179" i="3" l="1"/>
  <c r="A180" i="3"/>
  <c r="A181" i="3" l="1"/>
  <c r="C180" i="3"/>
  <c r="A182" i="3" l="1"/>
  <c r="C181" i="3"/>
  <c r="C182" i="3" l="1"/>
  <c r="A183" i="3"/>
  <c r="C183" i="3" l="1"/>
  <c r="A184" i="3"/>
  <c r="A185" i="3" l="1"/>
  <c r="C184" i="3"/>
  <c r="A186" i="3" l="1"/>
  <c r="C185" i="3"/>
  <c r="A187" i="3" l="1"/>
  <c r="C186" i="3"/>
  <c r="C187" i="3" l="1"/>
  <c r="A188" i="3"/>
  <c r="A189" i="3" l="1"/>
  <c r="C188" i="3"/>
  <c r="A190" i="3" l="1"/>
  <c r="C189" i="3"/>
  <c r="C190" i="3" l="1"/>
  <c r="A191" i="3"/>
  <c r="C191" i="3" l="1"/>
  <c r="A192" i="3"/>
  <c r="A193" i="3" l="1"/>
  <c r="C192" i="3"/>
  <c r="A194" i="3" l="1"/>
  <c r="C193" i="3"/>
  <c r="A195" i="3" l="1"/>
  <c r="C194" i="3"/>
  <c r="C195" i="3" l="1"/>
  <c r="A196" i="3"/>
  <c r="A197" i="3" l="1"/>
  <c r="C196" i="3"/>
  <c r="A198" i="3" l="1"/>
  <c r="C197" i="3"/>
  <c r="C198" i="3" l="1"/>
  <c r="A199" i="3"/>
  <c r="C199" i="3" l="1"/>
  <c r="A200" i="3"/>
  <c r="A201" i="3" l="1"/>
  <c r="C200" i="3"/>
  <c r="A202" i="3" l="1"/>
  <c r="C201" i="3"/>
  <c r="A203" i="3" l="1"/>
  <c r="C202" i="3"/>
  <c r="C203" i="3" l="1"/>
  <c r="A204" i="3"/>
  <c r="A205" i="3" l="1"/>
  <c r="C204" i="3"/>
  <c r="A206" i="3" l="1"/>
  <c r="C205" i="3"/>
  <c r="A207" i="3" l="1"/>
  <c r="C206" i="3"/>
  <c r="C207" i="3" l="1"/>
  <c r="A208" i="3"/>
  <c r="A209" i="3" l="1"/>
  <c r="C208" i="3"/>
  <c r="A210" i="3" l="1"/>
  <c r="C209" i="3"/>
  <c r="A211" i="3" l="1"/>
  <c r="C210" i="3"/>
  <c r="C211" i="3" l="1"/>
  <c r="A212" i="3"/>
  <c r="A213" i="3" l="1"/>
  <c r="C212" i="3"/>
  <c r="A214" i="3" l="1"/>
  <c r="C213" i="3"/>
  <c r="C214" i="3" l="1"/>
  <c r="A215" i="3"/>
  <c r="C215" i="3" l="1"/>
  <c r="A216" i="3"/>
  <c r="A217" i="3" l="1"/>
  <c r="C216" i="3"/>
  <c r="A218" i="3" l="1"/>
  <c r="C217" i="3"/>
  <c r="A219" i="3" l="1"/>
  <c r="C218" i="3"/>
  <c r="C219" i="3" l="1"/>
  <c r="A220" i="3"/>
  <c r="A221" i="3" l="1"/>
  <c r="C220" i="3"/>
  <c r="A222" i="3" l="1"/>
  <c r="C221" i="3"/>
  <c r="A223" i="3" l="1"/>
  <c r="C222" i="3"/>
  <c r="C223" i="3" l="1"/>
  <c r="A224" i="3"/>
  <c r="A225" i="3" l="1"/>
  <c r="C224" i="3"/>
  <c r="A226" i="3" l="1"/>
  <c r="C225" i="3"/>
  <c r="A227" i="3" l="1"/>
  <c r="C226" i="3"/>
  <c r="C227" i="3" l="1"/>
  <c r="A228" i="3"/>
  <c r="A229" i="3" l="1"/>
  <c r="C228" i="3"/>
  <c r="A230" i="3" l="1"/>
  <c r="C229" i="3"/>
  <c r="C230" i="3" l="1"/>
  <c r="A231" i="3"/>
  <c r="C231" i="3" l="1"/>
  <c r="A232" i="3"/>
  <c r="A233" i="3" l="1"/>
  <c r="C232" i="3"/>
  <c r="A234" i="3" l="1"/>
  <c r="C233" i="3"/>
  <c r="C234" i="3" l="1"/>
  <c r="A235" i="3"/>
  <c r="C235" i="3" l="1"/>
  <c r="A236" i="3"/>
  <c r="A237" i="3" l="1"/>
  <c r="C236" i="3"/>
  <c r="A238" i="3" l="1"/>
  <c r="C237" i="3"/>
  <c r="A239" i="3" l="1"/>
  <c r="C238" i="3"/>
  <c r="C239" i="3" l="1"/>
  <c r="A240" i="3"/>
  <c r="A241" i="3" l="1"/>
  <c r="C240" i="3"/>
  <c r="A242" i="3" l="1"/>
  <c r="C241" i="3"/>
  <c r="A243" i="3" l="1"/>
  <c r="C242" i="3"/>
  <c r="C243" i="3" l="1"/>
  <c r="A244" i="3"/>
  <c r="A245" i="3" l="1"/>
  <c r="C244" i="3"/>
  <c r="A246" i="3" l="1"/>
  <c r="C245" i="3"/>
  <c r="C246" i="3" l="1"/>
  <c r="A247" i="3"/>
  <c r="C247" i="3" l="1"/>
  <c r="A248" i="3"/>
  <c r="A249" i="3" l="1"/>
  <c r="C248" i="3"/>
  <c r="A250" i="3" l="1"/>
  <c r="C249" i="3"/>
  <c r="A251" i="3" l="1"/>
  <c r="C250" i="3"/>
  <c r="C251" i="3" l="1"/>
  <c r="A252" i="3"/>
  <c r="A253" i="3" l="1"/>
  <c r="C252" i="3"/>
  <c r="A254" i="3" l="1"/>
  <c r="C253" i="3"/>
  <c r="C254" i="3" l="1"/>
  <c r="A255" i="3"/>
  <c r="C255" i="3" l="1"/>
  <c r="A256" i="3"/>
  <c r="A257" i="3" l="1"/>
  <c r="C256" i="3"/>
  <c r="A258" i="3" l="1"/>
  <c r="C257" i="3"/>
  <c r="A259" i="3" l="1"/>
  <c r="C258" i="3"/>
  <c r="C259" i="3" l="1"/>
  <c r="A260" i="3"/>
  <c r="A261" i="3" l="1"/>
  <c r="C260" i="3"/>
  <c r="A262" i="3" l="1"/>
  <c r="C261" i="3"/>
  <c r="C262" i="3" l="1"/>
  <c r="A263" i="3"/>
  <c r="C263" i="3" l="1"/>
  <c r="A264" i="3"/>
  <c r="A265" i="3" l="1"/>
  <c r="C264" i="3"/>
  <c r="A266" i="3" l="1"/>
  <c r="C265" i="3"/>
  <c r="C266" i="3" l="1"/>
  <c r="A267" i="3"/>
  <c r="C267" i="3" l="1"/>
  <c r="A268" i="3"/>
  <c r="A269" i="3" l="1"/>
  <c r="C268" i="3"/>
  <c r="A270" i="3" l="1"/>
  <c r="C269" i="3"/>
  <c r="A271" i="3" l="1"/>
  <c r="C270" i="3"/>
  <c r="C271" i="3" l="1"/>
  <c r="A272" i="3"/>
  <c r="A273" i="3" l="1"/>
  <c r="C272" i="3"/>
  <c r="A274" i="3" l="1"/>
  <c r="C273" i="3"/>
  <c r="A275" i="3" l="1"/>
  <c r="C274" i="3"/>
  <c r="C275" i="3" l="1"/>
  <c r="A276" i="3"/>
  <c r="A277" i="3" l="1"/>
  <c r="C276" i="3"/>
  <c r="A278" i="3" l="1"/>
  <c r="C277" i="3"/>
  <c r="C278" i="3" l="1"/>
  <c r="A279" i="3"/>
  <c r="C279" i="3" l="1"/>
  <c r="A280" i="3"/>
  <c r="A281" i="3" l="1"/>
  <c r="C280" i="3"/>
  <c r="A282" i="3" l="1"/>
  <c r="C281" i="3"/>
  <c r="A283" i="3" l="1"/>
  <c r="C282" i="3"/>
  <c r="C283" i="3" l="1"/>
  <c r="A284" i="3"/>
  <c r="A285" i="3" l="1"/>
  <c r="C284" i="3"/>
  <c r="A286" i="3" l="1"/>
  <c r="C285" i="3"/>
  <c r="A287" i="3" l="1"/>
  <c r="C286" i="3"/>
  <c r="C287" i="3" l="1"/>
  <c r="A288" i="3"/>
  <c r="A289" i="3" l="1"/>
  <c r="C288" i="3"/>
  <c r="A290" i="3" l="1"/>
  <c r="C289" i="3"/>
  <c r="A291" i="3" l="1"/>
  <c r="C290" i="3"/>
  <c r="C291" i="3" l="1"/>
  <c r="A292" i="3"/>
  <c r="A293" i="3" l="1"/>
  <c r="C292" i="3"/>
  <c r="A294" i="3" l="1"/>
  <c r="C293" i="3"/>
  <c r="C294" i="3" l="1"/>
  <c r="A295" i="3"/>
  <c r="C295" i="3" l="1"/>
  <c r="A296" i="3"/>
  <c r="A297" i="3" l="1"/>
  <c r="C296" i="3"/>
  <c r="A298" i="3" l="1"/>
  <c r="C297" i="3"/>
  <c r="A299" i="3" l="1"/>
  <c r="C298" i="3"/>
  <c r="C299" i="3" l="1"/>
  <c r="A300" i="3"/>
  <c r="A301" i="3" l="1"/>
  <c r="C300" i="3"/>
  <c r="A302" i="3" l="1"/>
  <c r="C301" i="3"/>
  <c r="A303" i="3" l="1"/>
  <c r="C302" i="3"/>
  <c r="C303" i="3" l="1"/>
  <c r="A304" i="3"/>
  <c r="A305" i="3" l="1"/>
  <c r="C304" i="3"/>
  <c r="A306" i="3" l="1"/>
  <c r="C305" i="3"/>
  <c r="A307" i="3" l="1"/>
  <c r="C306" i="3"/>
  <c r="C307" i="3" l="1"/>
  <c r="A308" i="3"/>
  <c r="A309" i="3" l="1"/>
  <c r="C308" i="3"/>
  <c r="A310" i="3" l="1"/>
  <c r="C309" i="3"/>
  <c r="C310" i="3" l="1"/>
  <c r="A311" i="3"/>
  <c r="C311" i="3" l="1"/>
  <c r="A312" i="3"/>
  <c r="A313" i="3" l="1"/>
  <c r="C312" i="3"/>
  <c r="A314" i="3" l="1"/>
  <c r="C313" i="3"/>
  <c r="A315" i="3" l="1"/>
  <c r="C314" i="3"/>
  <c r="C315" i="3" l="1"/>
  <c r="A316" i="3"/>
  <c r="A317" i="3" l="1"/>
  <c r="C316" i="3"/>
  <c r="A318" i="3" l="1"/>
  <c r="C317" i="3"/>
  <c r="C318" i="3" l="1"/>
  <c r="A319" i="3"/>
  <c r="C319" i="3" l="1"/>
  <c r="A320" i="3"/>
  <c r="A321" i="3" l="1"/>
  <c r="C320" i="3"/>
  <c r="A322" i="3" l="1"/>
  <c r="C321" i="3"/>
  <c r="A323" i="3" l="1"/>
  <c r="C322" i="3"/>
  <c r="C323" i="3" l="1"/>
  <c r="A324" i="3"/>
  <c r="A325" i="3" l="1"/>
  <c r="C324" i="3"/>
  <c r="A326" i="3" l="1"/>
  <c r="C325" i="3"/>
  <c r="A327" i="3" l="1"/>
  <c r="C326" i="3"/>
  <c r="C327" i="3" l="1"/>
  <c r="A328" i="3"/>
  <c r="A329" i="3" l="1"/>
  <c r="C328" i="3"/>
  <c r="A330" i="3" l="1"/>
  <c r="C329" i="3"/>
  <c r="A331" i="3" l="1"/>
  <c r="C330" i="3"/>
  <c r="C331" i="3" l="1"/>
  <c r="A332" i="3"/>
  <c r="A333" i="3" l="1"/>
  <c r="C332" i="3"/>
  <c r="A334" i="3" l="1"/>
  <c r="C333" i="3"/>
  <c r="C334" i="3" l="1"/>
  <c r="A335" i="3"/>
  <c r="C335" i="3" l="1"/>
  <c r="A336" i="3"/>
  <c r="A337" i="3" l="1"/>
  <c r="C336" i="3"/>
  <c r="A338" i="3" l="1"/>
  <c r="C337" i="3"/>
  <c r="A339" i="3" l="1"/>
  <c r="C338" i="3"/>
  <c r="C339" i="3" l="1"/>
  <c r="A340" i="3"/>
  <c r="A341" i="3" l="1"/>
  <c r="C340" i="3"/>
  <c r="A342" i="3" l="1"/>
  <c r="C341" i="3"/>
  <c r="C342" i="3" l="1"/>
  <c r="A343" i="3"/>
  <c r="C343" i="3" l="1"/>
  <c r="A344" i="3"/>
  <c r="A345" i="3" l="1"/>
  <c r="C344" i="3"/>
  <c r="A346" i="3" l="1"/>
  <c r="C345" i="3"/>
  <c r="A347" i="3" l="1"/>
  <c r="C346" i="3"/>
  <c r="C347" i="3" l="1"/>
  <c r="A348" i="3"/>
  <c r="A349" i="3" l="1"/>
  <c r="C348" i="3"/>
  <c r="A350" i="3" l="1"/>
  <c r="C349" i="3"/>
  <c r="C350" i="3" l="1"/>
  <c r="A351" i="3"/>
  <c r="C351" i="3" l="1"/>
  <c r="A352" i="3"/>
  <c r="A353" i="3" l="1"/>
  <c r="C352" i="3"/>
  <c r="A354" i="3" l="1"/>
  <c r="C353" i="3"/>
  <c r="A355" i="3" l="1"/>
  <c r="C354" i="3"/>
  <c r="C355" i="3" l="1"/>
  <c r="A356" i="3"/>
  <c r="A357" i="3" l="1"/>
  <c r="C356" i="3"/>
  <c r="A358" i="3" l="1"/>
  <c r="C357" i="3"/>
  <c r="C358" i="3" l="1"/>
  <c r="A359" i="3"/>
  <c r="C359" i="3" l="1"/>
  <c r="A360" i="3"/>
  <c r="A361" i="3" l="1"/>
  <c r="C360" i="3"/>
  <c r="A362" i="3" l="1"/>
  <c r="C361" i="3"/>
  <c r="A363" i="3" l="1"/>
  <c r="C362" i="3"/>
  <c r="C363" i="3" l="1"/>
  <c r="A364" i="3"/>
  <c r="A365" i="3" l="1"/>
  <c r="C364" i="3"/>
  <c r="A366" i="3" l="1"/>
  <c r="C365" i="3"/>
  <c r="A367" i="3" l="1"/>
  <c r="C366" i="3"/>
  <c r="C367" i="3" l="1"/>
  <c r="A368" i="3"/>
  <c r="A369" i="3" l="1"/>
  <c r="C368" i="3"/>
  <c r="A370" i="3" l="1"/>
  <c r="C369" i="3"/>
  <c r="A371" i="3" l="1"/>
  <c r="C370" i="3"/>
  <c r="C371" i="3" l="1"/>
  <c r="A372" i="3"/>
  <c r="A373" i="3" l="1"/>
  <c r="C372" i="3"/>
  <c r="A374" i="3" l="1"/>
  <c r="C373" i="3"/>
  <c r="A375" i="3" l="1"/>
  <c r="C374" i="3"/>
  <c r="C375" i="3" l="1"/>
  <c r="A376" i="3"/>
  <c r="A377" i="3" l="1"/>
  <c r="C376" i="3"/>
  <c r="A378" i="3" l="1"/>
  <c r="C377" i="3"/>
  <c r="A379" i="3" l="1"/>
  <c r="C378" i="3"/>
  <c r="C379" i="3" l="1"/>
  <c r="A380" i="3"/>
  <c r="A381" i="3" l="1"/>
  <c r="C380" i="3"/>
  <c r="A382" i="3" l="1"/>
  <c r="C381" i="3"/>
  <c r="A383" i="3" l="1"/>
  <c r="C382" i="3"/>
  <c r="C383" i="3" l="1"/>
  <c r="A384" i="3"/>
  <c r="A385" i="3" l="1"/>
  <c r="C384" i="3"/>
  <c r="A386" i="3" l="1"/>
  <c r="C385" i="3"/>
  <c r="C386" i="3" l="1"/>
  <c r="A387" i="3"/>
  <c r="C387" i="3" l="1"/>
  <c r="A388" i="3"/>
  <c r="A389" i="3" l="1"/>
  <c r="C388" i="3"/>
  <c r="A390" i="3" l="1"/>
  <c r="C389" i="3"/>
  <c r="A391" i="3" l="1"/>
  <c r="C390" i="3"/>
  <c r="C391" i="3" l="1"/>
  <c r="A392" i="3"/>
  <c r="A393" i="3" l="1"/>
  <c r="C392" i="3"/>
  <c r="A394" i="3" l="1"/>
  <c r="C393" i="3"/>
  <c r="A395" i="3" l="1"/>
  <c r="C394" i="3"/>
  <c r="C395" i="3" l="1"/>
  <c r="A396" i="3"/>
  <c r="A397" i="3" l="1"/>
  <c r="C396" i="3"/>
  <c r="A398" i="3" l="1"/>
  <c r="C397" i="3"/>
  <c r="C398" i="3" l="1"/>
  <c r="A399" i="3"/>
  <c r="C399" i="3" l="1"/>
  <c r="A400" i="3"/>
  <c r="A401" i="3" l="1"/>
  <c r="C400" i="3"/>
  <c r="A402" i="3" l="1"/>
  <c r="C401" i="3"/>
  <c r="C402" i="3" l="1"/>
  <c r="A403" i="3"/>
  <c r="C403" i="3" l="1"/>
  <c r="A404" i="3"/>
  <c r="A405" i="3" l="1"/>
  <c r="C404" i="3"/>
  <c r="A406" i="3" l="1"/>
  <c r="C405" i="3"/>
  <c r="A407" i="3" l="1"/>
  <c r="C406" i="3"/>
  <c r="C407" i="3" l="1"/>
  <c r="A408" i="3"/>
  <c r="A409" i="3" l="1"/>
  <c r="C408" i="3"/>
  <c r="A410" i="3" l="1"/>
  <c r="C409" i="3"/>
  <c r="A411" i="3" l="1"/>
  <c r="C410" i="3"/>
  <c r="C411" i="3" l="1"/>
  <c r="A412" i="3"/>
  <c r="A413" i="3" l="1"/>
  <c r="C412" i="3"/>
  <c r="A414" i="3" l="1"/>
  <c r="C413" i="3"/>
  <c r="A415" i="3" l="1"/>
  <c r="C414" i="3"/>
  <c r="C415" i="3" l="1"/>
  <c r="A416" i="3"/>
  <c r="A417" i="3" l="1"/>
  <c r="C416" i="3"/>
  <c r="A418" i="3" l="1"/>
  <c r="C417" i="3"/>
  <c r="C418" i="3" l="1"/>
  <c r="A419" i="3"/>
  <c r="C419" i="3" l="1"/>
  <c r="A420" i="3"/>
  <c r="A421" i="3" l="1"/>
  <c r="C420" i="3"/>
  <c r="A422" i="3" l="1"/>
  <c r="C421" i="3"/>
  <c r="A423" i="3" l="1"/>
  <c r="C422" i="3"/>
  <c r="C423" i="3" l="1"/>
  <c r="A424" i="3"/>
  <c r="A425" i="3" l="1"/>
  <c r="C424" i="3"/>
  <c r="A426" i="3" l="1"/>
  <c r="C425" i="3"/>
  <c r="A427" i="3" l="1"/>
  <c r="C426" i="3"/>
  <c r="C427" i="3" l="1"/>
  <c r="A428" i="3"/>
  <c r="A429" i="3" l="1"/>
  <c r="C428" i="3"/>
  <c r="A430" i="3" l="1"/>
  <c r="C429" i="3"/>
  <c r="C430" i="3" l="1"/>
  <c r="A431" i="3"/>
  <c r="C431" i="3" l="1"/>
  <c r="A432" i="3"/>
  <c r="A433" i="3" l="1"/>
  <c r="C432" i="3"/>
  <c r="A434" i="3" l="1"/>
  <c r="C433" i="3"/>
  <c r="C434" i="3" l="1"/>
  <c r="A435" i="3"/>
  <c r="C435" i="3" l="1"/>
  <c r="A436" i="3"/>
  <c r="A437" i="3" l="1"/>
  <c r="C436" i="3"/>
  <c r="A438" i="3" l="1"/>
  <c r="C437" i="3"/>
  <c r="A439" i="3" l="1"/>
  <c r="C438" i="3"/>
  <c r="C439" i="3" l="1"/>
  <c r="A440" i="3"/>
  <c r="A441" i="3" l="1"/>
  <c r="C440" i="3"/>
  <c r="A442" i="3" l="1"/>
  <c r="C441" i="3"/>
  <c r="A443" i="3" l="1"/>
  <c r="C442" i="3"/>
  <c r="C443" i="3" l="1"/>
  <c r="A444" i="3"/>
  <c r="A445" i="3" l="1"/>
  <c r="C444" i="3"/>
  <c r="A446" i="3" l="1"/>
  <c r="C445" i="3"/>
  <c r="A447" i="3" l="1"/>
  <c r="C446" i="3"/>
  <c r="C447" i="3" l="1"/>
  <c r="A448" i="3"/>
  <c r="A449" i="3" l="1"/>
  <c r="C448" i="3"/>
  <c r="A450" i="3" l="1"/>
  <c r="C449" i="3"/>
  <c r="C450" i="3" l="1"/>
  <c r="A451" i="3"/>
  <c r="C451" i="3" l="1"/>
  <c r="A452" i="3"/>
  <c r="A453" i="3" l="1"/>
  <c r="C452" i="3"/>
  <c r="A454" i="3" l="1"/>
  <c r="C453" i="3"/>
  <c r="A455" i="3" l="1"/>
  <c r="C454" i="3"/>
  <c r="C455" i="3" l="1"/>
  <c r="A456" i="3"/>
  <c r="A457" i="3" l="1"/>
  <c r="C456" i="3"/>
  <c r="A458" i="3" l="1"/>
  <c r="C457" i="3"/>
  <c r="A459" i="3" l="1"/>
  <c r="C458" i="3"/>
  <c r="C459" i="3" l="1"/>
  <c r="A460" i="3"/>
  <c r="A461" i="3" l="1"/>
  <c r="C460" i="3"/>
  <c r="A462" i="3" l="1"/>
  <c r="C461" i="3"/>
  <c r="C462" i="3" l="1"/>
  <c r="A463" i="3"/>
  <c r="C463" i="3" l="1"/>
  <c r="A464" i="3"/>
  <c r="A465" i="3" l="1"/>
  <c r="C464" i="3"/>
  <c r="A466" i="3" l="1"/>
  <c r="C465" i="3"/>
  <c r="A467" i="3" l="1"/>
  <c r="C466" i="3"/>
  <c r="C467" i="3" l="1"/>
  <c r="A468" i="3"/>
  <c r="A469" i="3" l="1"/>
  <c r="C468" i="3"/>
  <c r="A470" i="3" l="1"/>
  <c r="C469" i="3"/>
  <c r="A471" i="3" l="1"/>
  <c r="C470" i="3"/>
  <c r="C471" i="3" l="1"/>
  <c r="A472" i="3"/>
  <c r="A473" i="3" l="1"/>
  <c r="C472" i="3"/>
  <c r="A474" i="3" l="1"/>
  <c r="C473" i="3"/>
  <c r="A475" i="3" l="1"/>
  <c r="C474" i="3"/>
  <c r="C475" i="3" l="1"/>
  <c r="A476" i="3"/>
  <c r="A477" i="3" l="1"/>
  <c r="C476" i="3"/>
  <c r="A478" i="3" l="1"/>
  <c r="C477" i="3"/>
  <c r="A479" i="3" l="1"/>
  <c r="C478" i="3"/>
  <c r="C479" i="3" l="1"/>
  <c r="A480" i="3"/>
  <c r="A481" i="3" l="1"/>
  <c r="C480" i="3"/>
  <c r="A482" i="3" l="1"/>
  <c r="C481" i="3"/>
  <c r="C482" i="3" l="1"/>
  <c r="A483" i="3"/>
  <c r="C483" i="3" l="1"/>
  <c r="A484" i="3"/>
  <c r="A485" i="3" l="1"/>
  <c r="C484" i="3"/>
  <c r="A486" i="3" l="1"/>
  <c r="C485" i="3"/>
  <c r="A487" i="3" l="1"/>
  <c r="C486" i="3"/>
  <c r="C487" i="3" l="1"/>
  <c r="A488" i="3"/>
  <c r="A489" i="3" l="1"/>
  <c r="C488" i="3"/>
  <c r="A490" i="3" l="1"/>
  <c r="C489" i="3"/>
  <c r="A491" i="3" l="1"/>
  <c r="C490" i="3"/>
  <c r="C491" i="3" l="1"/>
  <c r="A492" i="3"/>
  <c r="A493" i="3" l="1"/>
  <c r="C492" i="3"/>
  <c r="A494" i="3" l="1"/>
  <c r="C493" i="3"/>
  <c r="A495" i="3" l="1"/>
  <c r="C494" i="3"/>
  <c r="C495" i="3" l="1"/>
  <c r="A496" i="3"/>
  <c r="A497" i="3" l="1"/>
  <c r="C496" i="3"/>
  <c r="A498" i="3" l="1"/>
  <c r="C497" i="3"/>
  <c r="C498" i="3" l="1"/>
  <c r="A499" i="3"/>
  <c r="C499" i="3" l="1"/>
  <c r="A500" i="3"/>
  <c r="A501" i="3" l="1"/>
  <c r="C500" i="3"/>
  <c r="A502" i="3" l="1"/>
  <c r="C501" i="3"/>
  <c r="A503" i="3" l="1"/>
  <c r="C502" i="3"/>
  <c r="C503" i="3" l="1"/>
  <c r="A504" i="3"/>
  <c r="A505" i="3" l="1"/>
  <c r="C504" i="3"/>
  <c r="A506" i="3" l="1"/>
  <c r="C505" i="3"/>
  <c r="A507" i="3" l="1"/>
  <c r="C506" i="3"/>
  <c r="C507" i="3" l="1"/>
  <c r="A508" i="3"/>
  <c r="A509" i="3" l="1"/>
  <c r="C508" i="3"/>
  <c r="A510" i="3" l="1"/>
  <c r="C509" i="3"/>
  <c r="A511" i="3" l="1"/>
  <c r="C510" i="3"/>
  <c r="C511" i="3" l="1"/>
  <c r="A512" i="3"/>
  <c r="A513" i="3" l="1"/>
  <c r="C512" i="3"/>
  <c r="A514" i="3" l="1"/>
  <c r="C513" i="3"/>
  <c r="C514" i="3" l="1"/>
  <c r="A515" i="3"/>
  <c r="C515" i="3" l="1"/>
  <c r="A516" i="3"/>
  <c r="A517" i="3" l="1"/>
  <c r="C516" i="3"/>
  <c r="A518" i="3" l="1"/>
  <c r="C517" i="3"/>
  <c r="A519" i="3" l="1"/>
  <c r="C518" i="3"/>
  <c r="C519" i="3" l="1"/>
  <c r="A520" i="3"/>
  <c r="A521" i="3" l="1"/>
  <c r="C520" i="3"/>
  <c r="A522" i="3" l="1"/>
  <c r="C521" i="3"/>
  <c r="A523" i="3" l="1"/>
  <c r="C522" i="3"/>
  <c r="C523" i="3" l="1"/>
  <c r="A524" i="3"/>
  <c r="A525" i="3" l="1"/>
  <c r="C524" i="3"/>
  <c r="A526" i="3" l="1"/>
  <c r="C525" i="3"/>
  <c r="C526" i="3" l="1"/>
  <c r="A527" i="3"/>
  <c r="C527" i="3" l="1"/>
  <c r="A528" i="3"/>
  <c r="A529" i="3" l="1"/>
  <c r="C528" i="3"/>
  <c r="A530" i="3" l="1"/>
  <c r="C529" i="3"/>
  <c r="A531" i="3" l="1"/>
  <c r="C530" i="3"/>
  <c r="C531" i="3" l="1"/>
  <c r="A532" i="3"/>
  <c r="A533" i="3" l="1"/>
  <c r="C532" i="3"/>
  <c r="A534" i="3" l="1"/>
  <c r="C533" i="3"/>
  <c r="A535" i="3" l="1"/>
  <c r="C534" i="3"/>
  <c r="A536" i="3" l="1"/>
  <c r="C535" i="3"/>
  <c r="A537" i="3" l="1"/>
  <c r="C536" i="3"/>
  <c r="A538" i="3" l="1"/>
  <c r="C537" i="3"/>
  <c r="A539" i="3" l="1"/>
  <c r="C538" i="3"/>
  <c r="A540" i="3" l="1"/>
  <c r="C539" i="3"/>
  <c r="C540" i="3" l="1"/>
  <c r="A541" i="3"/>
  <c r="A542" i="3" l="1"/>
  <c r="C541" i="3"/>
  <c r="A543" i="3" l="1"/>
  <c r="C542" i="3"/>
  <c r="A544" i="3" l="1"/>
  <c r="C543" i="3"/>
  <c r="A545" i="3" l="1"/>
  <c r="C544" i="3"/>
  <c r="A546" i="3" l="1"/>
  <c r="C545" i="3"/>
  <c r="A547" i="3" l="1"/>
  <c r="C546" i="3"/>
  <c r="A548" i="3" l="1"/>
  <c r="C547" i="3"/>
  <c r="C548" i="3" l="1"/>
  <c r="A549" i="3"/>
  <c r="A550" i="3" l="1"/>
  <c r="C549" i="3"/>
  <c r="A551" i="3" l="1"/>
  <c r="C550" i="3"/>
  <c r="A552" i="3" l="1"/>
  <c r="C551" i="3"/>
  <c r="A553" i="3" l="1"/>
  <c r="C552" i="3"/>
  <c r="A554" i="3" l="1"/>
  <c r="C553" i="3"/>
  <c r="A555" i="3" l="1"/>
  <c r="C554" i="3"/>
  <c r="A556" i="3" l="1"/>
  <c r="C555" i="3"/>
  <c r="C556" i="3" l="1"/>
  <c r="A557" i="3"/>
  <c r="A558" i="3" l="1"/>
  <c r="C557" i="3"/>
  <c r="A559" i="3" l="1"/>
  <c r="C558" i="3"/>
  <c r="A560" i="3" l="1"/>
  <c r="C559" i="3"/>
  <c r="A561" i="3" l="1"/>
  <c r="C560" i="3"/>
  <c r="A562" i="3" l="1"/>
  <c r="C561" i="3"/>
  <c r="A563" i="3" l="1"/>
  <c r="C562" i="3"/>
  <c r="C563" i="3" l="1"/>
  <c r="A564" i="3"/>
  <c r="C564" i="3" l="1"/>
  <c r="A565" i="3"/>
  <c r="A566" i="3" l="1"/>
  <c r="C565" i="3"/>
  <c r="A567" i="3" l="1"/>
  <c r="C566" i="3"/>
  <c r="A568" i="3" l="1"/>
  <c r="C567" i="3"/>
  <c r="A569" i="3" l="1"/>
  <c r="C568" i="3"/>
  <c r="A570" i="3" l="1"/>
  <c r="C569" i="3"/>
  <c r="A571" i="3" l="1"/>
  <c r="C570" i="3"/>
  <c r="A572" i="3" l="1"/>
  <c r="C571" i="3"/>
  <c r="C572" i="3" l="1"/>
  <c r="A573" i="3"/>
  <c r="A574" i="3" l="1"/>
  <c r="C573" i="3"/>
  <c r="A575" i="3" l="1"/>
  <c r="C574" i="3"/>
  <c r="A576" i="3" l="1"/>
  <c r="C575" i="3"/>
  <c r="A577" i="3" l="1"/>
  <c r="C576" i="3"/>
  <c r="A578" i="3" l="1"/>
  <c r="C577" i="3"/>
  <c r="A579" i="3" l="1"/>
  <c r="C578" i="3"/>
  <c r="A580" i="3" l="1"/>
  <c r="C579" i="3"/>
  <c r="C580" i="3" l="1"/>
  <c r="A581" i="3"/>
  <c r="A582" i="3" l="1"/>
  <c r="C581" i="3"/>
  <c r="A583" i="3" l="1"/>
  <c r="C582" i="3"/>
  <c r="A584" i="3" l="1"/>
  <c r="C583" i="3"/>
  <c r="A585" i="3" l="1"/>
  <c r="C584" i="3"/>
  <c r="A586" i="3" l="1"/>
  <c r="C585" i="3"/>
  <c r="A587" i="3" l="1"/>
  <c r="C586" i="3"/>
  <c r="A588" i="3" l="1"/>
  <c r="C587" i="3"/>
  <c r="C588" i="3" l="1"/>
  <c r="A589" i="3"/>
  <c r="A590" i="3" l="1"/>
  <c r="C589" i="3"/>
  <c r="A591" i="3" l="1"/>
  <c r="C590" i="3"/>
  <c r="A592" i="3" l="1"/>
  <c r="C591" i="3"/>
  <c r="A593" i="3" l="1"/>
  <c r="C592" i="3"/>
  <c r="A594" i="3" l="1"/>
  <c r="C593" i="3"/>
  <c r="A595" i="3" l="1"/>
  <c r="C594" i="3"/>
  <c r="C595" i="3" l="1"/>
  <c r="A596" i="3"/>
  <c r="C596" i="3" l="1"/>
  <c r="A597" i="3"/>
  <c r="A598" i="3" l="1"/>
  <c r="C597" i="3"/>
  <c r="A599" i="3" l="1"/>
  <c r="C598" i="3"/>
  <c r="A600" i="3" l="1"/>
  <c r="C599" i="3"/>
  <c r="A601" i="3" l="1"/>
  <c r="C600" i="3"/>
  <c r="A602" i="3" l="1"/>
  <c r="C601" i="3"/>
  <c r="A603" i="3" l="1"/>
  <c r="C602" i="3"/>
  <c r="A604" i="3" l="1"/>
  <c r="C603" i="3"/>
  <c r="C604" i="3" l="1"/>
  <c r="A605" i="3"/>
  <c r="A606" i="3" l="1"/>
  <c r="C605" i="3"/>
  <c r="A607" i="3" l="1"/>
  <c r="C606" i="3"/>
  <c r="A608" i="3" l="1"/>
  <c r="C607" i="3"/>
  <c r="A609" i="3" l="1"/>
  <c r="C608" i="3"/>
  <c r="A610" i="3" l="1"/>
  <c r="C609" i="3"/>
  <c r="A611" i="3" l="1"/>
  <c r="C610" i="3"/>
  <c r="A612" i="3" l="1"/>
  <c r="C611" i="3"/>
  <c r="C612" i="3" l="1"/>
  <c r="A613" i="3"/>
  <c r="A614" i="3" l="1"/>
  <c r="C613" i="3"/>
  <c r="A615" i="3" l="1"/>
  <c r="C614" i="3"/>
  <c r="A616" i="3" l="1"/>
  <c r="C615" i="3"/>
  <c r="C616" i="3" l="1"/>
  <c r="A617" i="3"/>
  <c r="A618" i="3" l="1"/>
  <c r="C617" i="3"/>
  <c r="A619" i="3" l="1"/>
  <c r="C618" i="3"/>
  <c r="C619" i="3" l="1"/>
  <c r="A620" i="3"/>
  <c r="C620" i="3" l="1"/>
  <c r="A621" i="3"/>
  <c r="A622" i="3" l="1"/>
  <c r="C621" i="3"/>
  <c r="A623" i="3" l="1"/>
  <c r="C622" i="3"/>
  <c r="C623" i="3" l="1"/>
  <c r="A624" i="3"/>
  <c r="C624" i="3" l="1"/>
  <c r="A625" i="3"/>
  <c r="A626" i="3" l="1"/>
  <c r="C625" i="3"/>
  <c r="A627" i="3" l="1"/>
  <c r="C626" i="3"/>
  <c r="A628" i="3" l="1"/>
  <c r="C627" i="3"/>
  <c r="C628" i="3" l="1"/>
  <c r="A629" i="3"/>
  <c r="A630" i="3" l="1"/>
  <c r="C629" i="3"/>
  <c r="A631" i="3" l="1"/>
  <c r="C630" i="3"/>
  <c r="C631" i="3" l="1"/>
  <c r="A632" i="3"/>
  <c r="C632" i="3" l="1"/>
  <c r="A633" i="3"/>
  <c r="A634" i="3" l="1"/>
  <c r="C633" i="3"/>
  <c r="A635" i="3" l="1"/>
  <c r="C634" i="3"/>
  <c r="A636" i="3" l="1"/>
  <c r="C635" i="3"/>
  <c r="C636" i="3" l="1"/>
  <c r="A637" i="3"/>
  <c r="A638" i="3" l="1"/>
  <c r="C637" i="3"/>
  <c r="A639" i="3" l="1"/>
  <c r="C638" i="3"/>
  <c r="A640" i="3" l="1"/>
  <c r="C639" i="3"/>
  <c r="C640" i="3" l="1"/>
  <c r="A641" i="3"/>
  <c r="A642" i="3" l="1"/>
  <c r="C641" i="3"/>
  <c r="A643" i="3" l="1"/>
  <c r="C642" i="3"/>
  <c r="A644" i="3" l="1"/>
  <c r="C643" i="3"/>
  <c r="C644" i="3" l="1"/>
  <c r="A645" i="3"/>
  <c r="A646" i="3" l="1"/>
  <c r="C645" i="3"/>
  <c r="A647" i="3" l="1"/>
  <c r="C646" i="3"/>
  <c r="A648" i="3" l="1"/>
  <c r="C647" i="3"/>
  <c r="C648" i="3" l="1"/>
  <c r="A649" i="3"/>
  <c r="A650" i="3" l="1"/>
  <c r="C649" i="3"/>
  <c r="A651" i="3" l="1"/>
  <c r="C650" i="3"/>
  <c r="C651" i="3" l="1"/>
  <c r="A652" i="3"/>
  <c r="C652" i="3" l="1"/>
  <c r="A653" i="3"/>
  <c r="A654" i="3" l="1"/>
  <c r="C653" i="3"/>
  <c r="A655" i="3" l="1"/>
  <c r="C654" i="3"/>
  <c r="C655" i="3" l="1"/>
  <c r="A656" i="3"/>
  <c r="C656" i="3" l="1"/>
  <c r="A657" i="3"/>
  <c r="A658" i="3" l="1"/>
  <c r="C657" i="3"/>
  <c r="A659" i="3" l="1"/>
  <c r="C658" i="3"/>
  <c r="A660" i="3" l="1"/>
  <c r="C659" i="3"/>
  <c r="C660" i="3" l="1"/>
  <c r="A661" i="3"/>
  <c r="A662" i="3" l="1"/>
  <c r="C661" i="3"/>
  <c r="A663" i="3" l="1"/>
  <c r="C662" i="3"/>
  <c r="C663" i="3" l="1"/>
  <c r="A664" i="3"/>
  <c r="C664" i="3" l="1"/>
  <c r="A665" i="3"/>
  <c r="A666" i="3" l="1"/>
  <c r="C665" i="3"/>
  <c r="A667" i="3" l="1"/>
  <c r="C666" i="3"/>
  <c r="A668" i="3" l="1"/>
  <c r="C667" i="3"/>
  <c r="C668" i="3" l="1"/>
  <c r="A669" i="3"/>
  <c r="A670" i="3" l="1"/>
  <c r="C669" i="3"/>
  <c r="A671" i="3" l="1"/>
  <c r="C670" i="3"/>
  <c r="A672" i="3" l="1"/>
  <c r="C671" i="3"/>
  <c r="C672" i="3" l="1"/>
  <c r="A673" i="3"/>
  <c r="A674" i="3" l="1"/>
  <c r="C673" i="3"/>
  <c r="A675" i="3" l="1"/>
  <c r="C674" i="3"/>
  <c r="A676" i="3" l="1"/>
  <c r="C675" i="3"/>
  <c r="C676" i="3" l="1"/>
  <c r="A677" i="3"/>
  <c r="A678" i="3" l="1"/>
  <c r="C677" i="3"/>
  <c r="A679" i="3" l="1"/>
  <c r="C678" i="3"/>
  <c r="A680" i="3" l="1"/>
  <c r="C679" i="3"/>
  <c r="C680" i="3" l="1"/>
  <c r="A681" i="3"/>
  <c r="A682" i="3" l="1"/>
  <c r="C681" i="3"/>
  <c r="A683" i="3" l="1"/>
  <c r="C682" i="3"/>
  <c r="C683" i="3" l="1"/>
  <c r="A684" i="3"/>
  <c r="C684" i="3" l="1"/>
  <c r="A685" i="3"/>
  <c r="A686" i="3" l="1"/>
  <c r="C685" i="3"/>
  <c r="A687" i="3" l="1"/>
  <c r="C686" i="3"/>
  <c r="C687" i="3" l="1"/>
  <c r="A688" i="3"/>
  <c r="C688" i="3" l="1"/>
  <c r="A689" i="3"/>
  <c r="A690" i="3" l="1"/>
  <c r="C689" i="3"/>
  <c r="A691" i="3" l="1"/>
  <c r="C690" i="3"/>
  <c r="A692" i="3" l="1"/>
  <c r="C691" i="3"/>
  <c r="C692" i="3" l="1"/>
  <c r="A693" i="3"/>
  <c r="A694" i="3" l="1"/>
  <c r="C693" i="3"/>
  <c r="A695" i="3" l="1"/>
  <c r="C694" i="3"/>
  <c r="A696" i="3" l="1"/>
  <c r="C695" i="3"/>
  <c r="C696" i="3" l="1"/>
  <c r="A697" i="3"/>
  <c r="A698" i="3" l="1"/>
  <c r="C697" i="3"/>
  <c r="A699" i="3" l="1"/>
  <c r="C698" i="3"/>
  <c r="A700" i="3" l="1"/>
  <c r="C699" i="3"/>
  <c r="C700" i="3" l="1"/>
  <c r="A701" i="3"/>
  <c r="A702" i="3" l="1"/>
  <c r="C701" i="3"/>
  <c r="A703" i="3" l="1"/>
  <c r="C702" i="3"/>
  <c r="A704" i="3" l="1"/>
  <c r="C703" i="3"/>
  <c r="C704" i="3" l="1"/>
  <c r="A705" i="3"/>
  <c r="A706" i="3" l="1"/>
  <c r="C705" i="3"/>
  <c r="A707" i="3" l="1"/>
  <c r="C706" i="3"/>
  <c r="A708" i="3" l="1"/>
  <c r="C707" i="3"/>
  <c r="A709" i="3" l="1"/>
  <c r="C708" i="3"/>
  <c r="A710" i="3" l="1"/>
  <c r="C709" i="3"/>
  <c r="A711" i="3" l="1"/>
  <c r="C710" i="3"/>
  <c r="A712" i="3" l="1"/>
  <c r="C711" i="3"/>
  <c r="A713" i="3" l="1"/>
  <c r="C712" i="3"/>
  <c r="C713" i="3" l="1"/>
  <c r="A714" i="3"/>
  <c r="A715" i="3" l="1"/>
  <c r="C714" i="3"/>
  <c r="A716" i="3" l="1"/>
  <c r="C715" i="3"/>
  <c r="C716" i="3" l="1"/>
  <c r="A717" i="3"/>
  <c r="A718" i="3" l="1"/>
  <c r="C717" i="3"/>
  <c r="A719" i="3" l="1"/>
  <c r="C718" i="3"/>
  <c r="A720" i="3" l="1"/>
  <c r="C719" i="3"/>
  <c r="A721" i="3" l="1"/>
  <c r="C720" i="3"/>
  <c r="C721" i="3" l="1"/>
  <c r="A722" i="3"/>
  <c r="C722" i="3" l="1"/>
  <c r="A723" i="3"/>
  <c r="A724" i="3" l="1"/>
  <c r="C723" i="3"/>
  <c r="A725" i="3" l="1"/>
  <c r="C724" i="3"/>
  <c r="C725" i="3" l="1"/>
  <c r="A726" i="3"/>
  <c r="A727" i="3" l="1"/>
  <c r="C726" i="3"/>
  <c r="A728" i="3" l="1"/>
  <c r="C727" i="3"/>
  <c r="A729" i="3" l="1"/>
  <c r="C728" i="3"/>
  <c r="A730" i="3" l="1"/>
  <c r="C729" i="3"/>
  <c r="A731" i="3" l="1"/>
  <c r="C730" i="3"/>
  <c r="A732" i="3" l="1"/>
  <c r="C731" i="3"/>
  <c r="A733" i="3" l="1"/>
  <c r="C732" i="3"/>
  <c r="A734" i="3" l="1"/>
  <c r="C733" i="3"/>
  <c r="C734" i="3" l="1"/>
  <c r="A735" i="3"/>
  <c r="A736" i="3" l="1"/>
  <c r="C735" i="3"/>
  <c r="A737" i="3" l="1"/>
  <c r="C736" i="3"/>
  <c r="A738" i="3" l="1"/>
  <c r="C737" i="3"/>
  <c r="A739" i="3" l="1"/>
  <c r="C738" i="3"/>
  <c r="A740" i="3" l="1"/>
  <c r="C739" i="3"/>
  <c r="A741" i="3" l="1"/>
  <c r="C740" i="3"/>
  <c r="A742" i="3" l="1"/>
  <c r="C741" i="3"/>
  <c r="A743" i="3" l="1"/>
  <c r="C742" i="3"/>
  <c r="A744" i="3" l="1"/>
  <c r="C743" i="3"/>
  <c r="A745" i="3" l="1"/>
  <c r="C744" i="3"/>
  <c r="C745" i="3" l="1"/>
  <c r="A746" i="3"/>
  <c r="A747" i="3" l="1"/>
  <c r="C746" i="3"/>
  <c r="A748" i="3" l="1"/>
  <c r="C747" i="3"/>
  <c r="A749" i="3" l="1"/>
  <c r="C748" i="3"/>
  <c r="A750" i="3" l="1"/>
  <c r="C749" i="3"/>
  <c r="C750" i="3" l="1"/>
  <c r="A751" i="3"/>
  <c r="A752" i="3" l="1"/>
  <c r="C751" i="3"/>
  <c r="A753" i="3" l="1"/>
  <c r="C752" i="3"/>
  <c r="A754" i="3" l="1"/>
  <c r="C753" i="3"/>
  <c r="A755" i="3" l="1"/>
  <c r="C754" i="3"/>
  <c r="A756" i="3" l="1"/>
  <c r="C755" i="3"/>
  <c r="A757" i="3" l="1"/>
  <c r="C756" i="3"/>
  <c r="A758" i="3" l="1"/>
  <c r="C757" i="3"/>
  <c r="A759" i="3" l="1"/>
  <c r="C758" i="3"/>
  <c r="A760" i="3" l="1"/>
  <c r="C759" i="3"/>
  <c r="A761" i="3" l="1"/>
  <c r="C760" i="3"/>
  <c r="C761" i="3" l="1"/>
  <c r="A762" i="3"/>
  <c r="A763" i="3" l="1"/>
  <c r="C762" i="3"/>
  <c r="A764" i="3" l="1"/>
  <c r="C763" i="3"/>
  <c r="A765" i="3" l="1"/>
  <c r="C764" i="3"/>
  <c r="A766" i="3" l="1"/>
  <c r="C765" i="3"/>
  <c r="C766" i="3" l="1"/>
  <c r="A767" i="3"/>
  <c r="A768" i="3" l="1"/>
  <c r="C767" i="3"/>
  <c r="A769" i="3" l="1"/>
  <c r="C768" i="3"/>
  <c r="A770" i="3" l="1"/>
  <c r="C769" i="3"/>
  <c r="A771" i="3" l="1"/>
  <c r="C770" i="3"/>
  <c r="A772" i="3" l="1"/>
  <c r="C771" i="3"/>
  <c r="A773" i="3" l="1"/>
  <c r="C772" i="3"/>
  <c r="A774" i="3" l="1"/>
  <c r="C773" i="3"/>
  <c r="A775" i="3" l="1"/>
  <c r="C774" i="3"/>
  <c r="A776" i="3" l="1"/>
  <c r="C775" i="3"/>
  <c r="A777" i="3" l="1"/>
  <c r="C776" i="3"/>
  <c r="A778" i="3" l="1"/>
  <c r="C777" i="3"/>
  <c r="A779" i="3" l="1"/>
  <c r="C778" i="3"/>
  <c r="A780" i="3" l="1"/>
  <c r="C779" i="3"/>
  <c r="A781" i="3" l="1"/>
  <c r="C780" i="3"/>
  <c r="A782" i="3" l="1"/>
  <c r="C781" i="3"/>
  <c r="A783" i="3" l="1"/>
  <c r="C782" i="3"/>
  <c r="A784" i="3" l="1"/>
  <c r="C783" i="3"/>
  <c r="A785" i="3" l="1"/>
  <c r="C784" i="3"/>
  <c r="C785" i="3" l="1"/>
  <c r="A786" i="3"/>
  <c r="A787" i="3" l="1"/>
  <c r="C786" i="3"/>
  <c r="A788" i="3" l="1"/>
  <c r="C787" i="3"/>
  <c r="A789" i="3" l="1"/>
  <c r="C788" i="3"/>
  <c r="A790" i="3" l="1"/>
  <c r="C789" i="3"/>
  <c r="A791" i="3" l="1"/>
  <c r="C790" i="3"/>
  <c r="A792" i="3" l="1"/>
  <c r="C791" i="3"/>
  <c r="A793" i="3" l="1"/>
  <c r="C792" i="3"/>
  <c r="C793" i="3" l="1"/>
  <c r="A794" i="3"/>
  <c r="A795" i="3" l="1"/>
  <c r="C794" i="3"/>
  <c r="A796" i="3" l="1"/>
  <c r="C795" i="3"/>
  <c r="A797" i="3" l="1"/>
  <c r="C796" i="3"/>
  <c r="A798" i="3" l="1"/>
  <c r="C797" i="3"/>
  <c r="A799" i="3" l="1"/>
  <c r="C798" i="3"/>
  <c r="A800" i="3" l="1"/>
  <c r="C799" i="3"/>
  <c r="A801" i="3" l="1"/>
  <c r="C800" i="3"/>
  <c r="C801" i="3" l="1"/>
  <c r="A802" i="3"/>
  <c r="A803" i="3" l="1"/>
  <c r="C802" i="3"/>
  <c r="A804" i="3" l="1"/>
  <c r="C803" i="3"/>
  <c r="A805" i="3" l="1"/>
  <c r="C804" i="3"/>
  <c r="A806" i="3" l="1"/>
  <c r="C805" i="3"/>
  <c r="A807" i="3" l="1"/>
  <c r="C806" i="3"/>
  <c r="A808" i="3" l="1"/>
  <c r="C807" i="3"/>
  <c r="A809" i="3" l="1"/>
  <c r="C808" i="3"/>
  <c r="C809" i="3" l="1"/>
  <c r="A810" i="3"/>
  <c r="A811" i="3" l="1"/>
  <c r="C810" i="3"/>
  <c r="A812" i="3" l="1"/>
  <c r="C811" i="3"/>
  <c r="A813" i="3" l="1"/>
  <c r="C812" i="3"/>
  <c r="A814" i="3" l="1"/>
  <c r="C813" i="3"/>
  <c r="A815" i="3" l="1"/>
  <c r="C814" i="3"/>
  <c r="A816" i="3" l="1"/>
  <c r="C815" i="3"/>
  <c r="A817" i="3" l="1"/>
  <c r="C816" i="3"/>
  <c r="C817" i="3" l="1"/>
  <c r="A818" i="3"/>
  <c r="A819" i="3" l="1"/>
  <c r="C818" i="3"/>
  <c r="A820" i="3" l="1"/>
  <c r="C819" i="3"/>
  <c r="A821" i="3" l="1"/>
  <c r="C820" i="3"/>
  <c r="C821" i="3" l="1"/>
  <c r="A822" i="3"/>
  <c r="A823" i="3" l="1"/>
  <c r="C822" i="3"/>
  <c r="A824" i="3" l="1"/>
  <c r="C823" i="3"/>
  <c r="A825" i="3" l="1"/>
  <c r="C824" i="3"/>
  <c r="C825" i="3" l="1"/>
  <c r="A826" i="3"/>
  <c r="A827" i="3" l="1"/>
  <c r="C826" i="3"/>
  <c r="A828" i="3" l="1"/>
  <c r="C827" i="3"/>
  <c r="A829" i="3" l="1"/>
  <c r="C828" i="3"/>
  <c r="C829" i="3" l="1"/>
  <c r="A830" i="3"/>
  <c r="A831" i="3" l="1"/>
  <c r="C830" i="3"/>
  <c r="A832" i="3" l="1"/>
  <c r="C831" i="3"/>
  <c r="A833" i="3" l="1"/>
  <c r="C832" i="3"/>
  <c r="C833" i="3" l="1"/>
  <c r="A834" i="3"/>
  <c r="A835" i="3" l="1"/>
  <c r="C834" i="3"/>
  <c r="A836" i="3" l="1"/>
  <c r="C835" i="3"/>
  <c r="A837" i="3" l="1"/>
  <c r="C836" i="3"/>
  <c r="C837" i="3" l="1"/>
  <c r="A838" i="3"/>
  <c r="A839" i="3" l="1"/>
  <c r="C838" i="3"/>
  <c r="A840" i="3" l="1"/>
  <c r="C839" i="3"/>
  <c r="A841" i="3" l="1"/>
  <c r="C840" i="3"/>
  <c r="C841" i="3" l="1"/>
  <c r="A842" i="3"/>
  <c r="A843" i="3" l="1"/>
  <c r="C842" i="3"/>
  <c r="A844" i="3" l="1"/>
  <c r="C843" i="3"/>
  <c r="A845" i="3" l="1"/>
  <c r="C844" i="3"/>
  <c r="C845" i="3" l="1"/>
  <c r="A846" i="3"/>
  <c r="A847" i="3" l="1"/>
  <c r="C846" i="3"/>
  <c r="A848" i="3" l="1"/>
  <c r="C847" i="3"/>
  <c r="A849" i="3" l="1"/>
  <c r="C848" i="3"/>
  <c r="C849" i="3" l="1"/>
  <c r="A850" i="3"/>
  <c r="A851" i="3" l="1"/>
  <c r="C850" i="3"/>
  <c r="A852" i="3" l="1"/>
  <c r="C851" i="3"/>
  <c r="A853" i="3" l="1"/>
  <c r="C852" i="3"/>
  <c r="C853" i="3" l="1"/>
  <c r="A854" i="3"/>
  <c r="A855" i="3" l="1"/>
  <c r="C854" i="3"/>
  <c r="A856" i="3" l="1"/>
  <c r="C855" i="3"/>
  <c r="A857" i="3" l="1"/>
  <c r="C856" i="3"/>
  <c r="C857" i="3" l="1"/>
  <c r="A858" i="3"/>
  <c r="A859" i="3" l="1"/>
  <c r="C858" i="3"/>
  <c r="A860" i="3" l="1"/>
  <c r="C859" i="3"/>
  <c r="A861" i="3" l="1"/>
  <c r="C860" i="3"/>
  <c r="C861" i="3" l="1"/>
  <c r="A862" i="3"/>
  <c r="A863" i="3" l="1"/>
  <c r="C862" i="3"/>
  <c r="A864" i="3" l="1"/>
  <c r="C863" i="3"/>
  <c r="A865" i="3" l="1"/>
  <c r="C864" i="3"/>
  <c r="C865" i="3" l="1"/>
  <c r="A866" i="3"/>
  <c r="A867" i="3" l="1"/>
  <c r="C866" i="3"/>
  <c r="A868" i="3" l="1"/>
  <c r="C867" i="3"/>
  <c r="A869" i="3" l="1"/>
  <c r="C868" i="3"/>
  <c r="C869" i="3" l="1"/>
  <c r="A870" i="3"/>
  <c r="A871" i="3" l="1"/>
  <c r="C870" i="3"/>
  <c r="A872" i="3" l="1"/>
  <c r="C871" i="3"/>
  <c r="A873" i="3" l="1"/>
  <c r="C872" i="3"/>
  <c r="C873" i="3" l="1"/>
  <c r="A874" i="3"/>
  <c r="A875" i="3" l="1"/>
  <c r="C874" i="3"/>
  <c r="A876" i="3" l="1"/>
  <c r="C875" i="3"/>
  <c r="A877" i="3" l="1"/>
  <c r="C876" i="3"/>
  <c r="C877" i="3" l="1"/>
  <c r="A878" i="3"/>
  <c r="A879" i="3" l="1"/>
  <c r="C878" i="3"/>
  <c r="A880" i="3" l="1"/>
  <c r="C879" i="3"/>
  <c r="A881" i="3" l="1"/>
  <c r="C880" i="3"/>
  <c r="C881" i="3" l="1"/>
  <c r="A882" i="3"/>
  <c r="A883" i="3" l="1"/>
  <c r="C882" i="3"/>
  <c r="A884" i="3" l="1"/>
  <c r="C883" i="3"/>
  <c r="A885" i="3" l="1"/>
  <c r="C884" i="3"/>
  <c r="C885" i="3" l="1"/>
  <c r="A886" i="3"/>
  <c r="A887" i="3" l="1"/>
  <c r="C886" i="3"/>
  <c r="A888" i="3" l="1"/>
  <c r="C887" i="3"/>
  <c r="A889" i="3" l="1"/>
  <c r="C888" i="3"/>
  <c r="C889" i="3" l="1"/>
  <c r="A890" i="3"/>
  <c r="A891" i="3" l="1"/>
  <c r="C890" i="3"/>
  <c r="A892" i="3" l="1"/>
  <c r="C891" i="3"/>
  <c r="A893" i="3" l="1"/>
  <c r="C892" i="3"/>
  <c r="C893" i="3" l="1"/>
  <c r="A894" i="3"/>
  <c r="A895" i="3" l="1"/>
  <c r="C894" i="3"/>
  <c r="A896" i="3" l="1"/>
  <c r="C895" i="3"/>
  <c r="A897" i="3" l="1"/>
  <c r="C896" i="3"/>
  <c r="C897" i="3" l="1"/>
  <c r="A898" i="3"/>
  <c r="A899" i="3" l="1"/>
  <c r="C898" i="3"/>
  <c r="A900" i="3" l="1"/>
  <c r="C899" i="3"/>
  <c r="A901" i="3" l="1"/>
  <c r="C900" i="3"/>
  <c r="C901" i="3" l="1"/>
  <c r="A902" i="3"/>
  <c r="A903" i="3" l="1"/>
  <c r="C902" i="3"/>
  <c r="A904" i="3" l="1"/>
  <c r="C903" i="3"/>
  <c r="A905" i="3" l="1"/>
  <c r="C904" i="3"/>
  <c r="C905" i="3" l="1"/>
  <c r="A906" i="3"/>
  <c r="A907" i="3" l="1"/>
  <c r="C906" i="3"/>
  <c r="A908" i="3" l="1"/>
  <c r="C907" i="3"/>
  <c r="A909" i="3" l="1"/>
  <c r="C908" i="3"/>
  <c r="C909" i="3" l="1"/>
  <c r="A910" i="3"/>
  <c r="A911" i="3" l="1"/>
  <c r="C910" i="3"/>
  <c r="A912" i="3" l="1"/>
  <c r="C911" i="3"/>
  <c r="A913" i="3" l="1"/>
  <c r="C912" i="3"/>
  <c r="C913" i="3" l="1"/>
  <c r="A914" i="3"/>
  <c r="A915" i="3" l="1"/>
  <c r="C914" i="3"/>
  <c r="A916" i="3" l="1"/>
  <c r="C915" i="3"/>
  <c r="A917" i="3" l="1"/>
  <c r="C916" i="3"/>
  <c r="C917" i="3" l="1"/>
  <c r="A918" i="3"/>
  <c r="A919" i="3" l="1"/>
  <c r="C918" i="3"/>
  <c r="A920" i="3" l="1"/>
  <c r="C919" i="3"/>
  <c r="A921" i="3" l="1"/>
  <c r="C920" i="3"/>
  <c r="C921" i="3" l="1"/>
  <c r="A922" i="3"/>
  <c r="A923" i="3" l="1"/>
  <c r="C922" i="3"/>
  <c r="A924" i="3" l="1"/>
  <c r="C923" i="3"/>
  <c r="A925" i="3" l="1"/>
  <c r="C924" i="3"/>
  <c r="C925" i="3" l="1"/>
  <c r="A926" i="3"/>
  <c r="A927" i="3" l="1"/>
  <c r="C926" i="3"/>
  <c r="A928" i="3" l="1"/>
  <c r="C927" i="3"/>
  <c r="A929" i="3" l="1"/>
  <c r="C928" i="3"/>
  <c r="C929" i="3" l="1"/>
  <c r="A930" i="3"/>
  <c r="A931" i="3" l="1"/>
  <c r="C930" i="3"/>
  <c r="A932" i="3" l="1"/>
  <c r="C931" i="3"/>
  <c r="A933" i="3" l="1"/>
  <c r="C932" i="3"/>
  <c r="C933" i="3" l="1"/>
  <c r="A934" i="3"/>
  <c r="A935" i="3" l="1"/>
  <c r="C934" i="3"/>
  <c r="A936" i="3" l="1"/>
  <c r="C935" i="3"/>
  <c r="A937" i="3" l="1"/>
  <c r="C936" i="3"/>
  <c r="C937" i="3" l="1"/>
  <c r="A938" i="3"/>
  <c r="A939" i="3" l="1"/>
  <c r="C938" i="3"/>
  <c r="A940" i="3" l="1"/>
  <c r="C939" i="3"/>
  <c r="A941" i="3" l="1"/>
  <c r="C940" i="3"/>
  <c r="C941" i="3" l="1"/>
  <c r="A942" i="3"/>
  <c r="A943" i="3" l="1"/>
  <c r="C942" i="3"/>
  <c r="A944" i="3" l="1"/>
  <c r="C943" i="3"/>
  <c r="A945" i="3" l="1"/>
  <c r="C944" i="3"/>
  <c r="C945" i="3" l="1"/>
  <c r="A946" i="3"/>
  <c r="A947" i="3" l="1"/>
  <c r="C946" i="3"/>
  <c r="A948" i="3" l="1"/>
  <c r="C947" i="3"/>
  <c r="A949" i="3" l="1"/>
  <c r="C948" i="3"/>
  <c r="C949" i="3" l="1"/>
  <c r="A950" i="3"/>
  <c r="A951" i="3" l="1"/>
  <c r="C950" i="3"/>
  <c r="A952" i="3" l="1"/>
  <c r="C951" i="3"/>
  <c r="A953" i="3" l="1"/>
  <c r="C952" i="3"/>
  <c r="C953" i="3" l="1"/>
  <c r="A954" i="3"/>
  <c r="A955" i="3" l="1"/>
  <c r="C954" i="3"/>
  <c r="A956" i="3" l="1"/>
  <c r="C955" i="3"/>
  <c r="A957" i="3" l="1"/>
  <c r="C956" i="3"/>
  <c r="C957" i="3" l="1"/>
  <c r="A958" i="3"/>
  <c r="A959" i="3" l="1"/>
  <c r="C958" i="3"/>
  <c r="A960" i="3" l="1"/>
  <c r="C959" i="3"/>
  <c r="A961" i="3" l="1"/>
  <c r="C960" i="3"/>
  <c r="A962" i="3" l="1"/>
  <c r="C961" i="3"/>
  <c r="A963" i="3" l="1"/>
  <c r="C962" i="3"/>
  <c r="A964" i="3" l="1"/>
  <c r="C963" i="3"/>
  <c r="A965" i="3" l="1"/>
  <c r="C964" i="3"/>
  <c r="A966" i="3" l="1"/>
  <c r="C965" i="3"/>
  <c r="C966" i="3" l="1"/>
  <c r="A967" i="3"/>
  <c r="A968" i="3" l="1"/>
  <c r="C967" i="3"/>
  <c r="A969" i="3" l="1"/>
  <c r="C968" i="3"/>
  <c r="A970" i="3" l="1"/>
  <c r="C969" i="3"/>
  <c r="A971" i="3" l="1"/>
  <c r="C970" i="3"/>
  <c r="A972" i="3" l="1"/>
  <c r="C971" i="3"/>
  <c r="A973" i="3" l="1"/>
  <c r="C972" i="3"/>
  <c r="A974" i="3" l="1"/>
  <c r="C973" i="3"/>
  <c r="A975" i="3" l="1"/>
  <c r="C974" i="3"/>
  <c r="A976" i="3" l="1"/>
  <c r="C975" i="3"/>
  <c r="A977" i="3" l="1"/>
  <c r="C976" i="3"/>
  <c r="A978" i="3" l="1"/>
  <c r="C977" i="3"/>
  <c r="A979" i="3" l="1"/>
  <c r="C978" i="3"/>
  <c r="A980" i="3" l="1"/>
  <c r="C979" i="3"/>
  <c r="C980" i="3" l="1"/>
  <c r="A981" i="3"/>
  <c r="A982" i="3" l="1"/>
  <c r="C981" i="3"/>
  <c r="A983" i="3" l="1"/>
  <c r="C982" i="3"/>
  <c r="A984" i="3" l="1"/>
  <c r="C983" i="3"/>
  <c r="A985" i="3" l="1"/>
  <c r="C984" i="3"/>
  <c r="C985" i="3" l="1"/>
  <c r="A986" i="3"/>
  <c r="A987" i="3" l="1"/>
  <c r="C986" i="3"/>
  <c r="A988" i="3" l="1"/>
  <c r="C987" i="3"/>
  <c r="A989" i="3" l="1"/>
  <c r="C988" i="3"/>
  <c r="A990" i="3" l="1"/>
  <c r="C989" i="3"/>
  <c r="A991" i="3" l="1"/>
  <c r="C990" i="3"/>
  <c r="A992" i="3" l="1"/>
  <c r="C991" i="3"/>
  <c r="C992" i="3" l="1"/>
  <c r="A993" i="3"/>
  <c r="A994" i="3" l="1"/>
  <c r="C993" i="3"/>
  <c r="A995" i="3" l="1"/>
  <c r="C994" i="3"/>
  <c r="A996" i="3" l="1"/>
  <c r="C995" i="3"/>
  <c r="A997" i="3" l="1"/>
  <c r="C996" i="3"/>
  <c r="A998" i="3" l="1"/>
  <c r="C997" i="3"/>
  <c r="A999" i="3" l="1"/>
  <c r="C998" i="3"/>
  <c r="A1000" i="3" l="1"/>
  <c r="C999" i="3"/>
  <c r="C1000" i="3" l="1"/>
  <c r="A1001" i="3"/>
  <c r="A1002" i="3" l="1"/>
  <c r="C1001" i="3"/>
  <c r="A1003" i="3" l="1"/>
  <c r="C1002" i="3"/>
  <c r="A1004" i="3" l="1"/>
  <c r="C1003" i="3"/>
  <c r="A1005" i="3" l="1"/>
  <c r="C1004" i="3"/>
  <c r="A1006" i="3" l="1"/>
  <c r="C1005" i="3"/>
  <c r="A1007" i="3" l="1"/>
  <c r="C1006" i="3"/>
  <c r="A1008" i="3" l="1"/>
  <c r="C1007" i="3"/>
  <c r="C1008" i="3" l="1"/>
  <c r="A1009" i="3"/>
  <c r="A1010" i="3" l="1"/>
  <c r="C1009" i="3"/>
  <c r="A1011" i="3" l="1"/>
  <c r="C1010" i="3"/>
  <c r="A1012" i="3" l="1"/>
  <c r="C1011" i="3"/>
  <c r="A1013" i="3" l="1"/>
  <c r="C1012" i="3"/>
  <c r="A1014" i="3" l="1"/>
  <c r="C1013" i="3"/>
  <c r="A1015" i="3" l="1"/>
  <c r="C1014" i="3"/>
  <c r="A1016" i="3" l="1"/>
  <c r="C1015" i="3"/>
  <c r="C1016" i="3" l="1"/>
  <c r="A1017" i="3"/>
  <c r="A1018" i="3" l="1"/>
  <c r="C1017" i="3"/>
  <c r="A1019" i="3" l="1"/>
  <c r="C1018" i="3"/>
  <c r="A1020" i="3" l="1"/>
  <c r="C1019" i="3"/>
  <c r="A1021" i="3" l="1"/>
  <c r="C1020" i="3"/>
  <c r="A1022" i="3" l="1"/>
  <c r="C1021" i="3"/>
  <c r="A1023" i="3" l="1"/>
  <c r="C1022" i="3"/>
  <c r="A1024" i="3" l="1"/>
  <c r="C1023" i="3"/>
  <c r="C1024" i="3" l="1"/>
  <c r="A1025" i="3"/>
  <c r="A1026" i="3" l="1"/>
  <c r="C1025" i="3"/>
  <c r="A1027" i="3" l="1"/>
  <c r="C1026" i="3"/>
  <c r="A1028" i="3" l="1"/>
  <c r="C1027" i="3"/>
  <c r="A1029" i="3" l="1"/>
  <c r="C1028" i="3"/>
  <c r="A1030" i="3" l="1"/>
  <c r="C1029" i="3"/>
  <c r="A1031" i="3" l="1"/>
  <c r="C1030" i="3"/>
  <c r="A1032" i="3" l="1"/>
  <c r="C1031" i="3"/>
  <c r="C1032" i="3" l="1"/>
  <c r="A1033" i="3"/>
  <c r="A1034" i="3" l="1"/>
  <c r="C1033" i="3"/>
  <c r="A1035" i="3" l="1"/>
  <c r="C1034" i="3"/>
  <c r="A1036" i="3" l="1"/>
  <c r="C1035" i="3"/>
  <c r="A1037" i="3" l="1"/>
  <c r="C1036" i="3"/>
  <c r="A1038" i="3" l="1"/>
  <c r="C1037" i="3"/>
  <c r="A1039" i="3" l="1"/>
  <c r="C1038" i="3"/>
  <c r="A1040" i="3" l="1"/>
  <c r="C1039" i="3"/>
  <c r="C1040" i="3" l="1"/>
  <c r="A1041" i="3"/>
  <c r="A1042" i="3" l="1"/>
  <c r="C1041" i="3"/>
  <c r="A1043" i="3" l="1"/>
  <c r="C1042" i="3"/>
  <c r="A1044" i="3" l="1"/>
  <c r="C1043" i="3"/>
  <c r="A1045" i="3" l="1"/>
  <c r="C1044" i="3"/>
  <c r="A1046" i="3" l="1"/>
  <c r="C1045" i="3"/>
  <c r="A1047" i="3" l="1"/>
  <c r="C1046" i="3"/>
  <c r="A1048" i="3" l="1"/>
  <c r="C1047" i="3"/>
  <c r="C1048" i="3" l="1"/>
  <c r="A1049" i="3"/>
  <c r="A1050" i="3" l="1"/>
  <c r="C1049" i="3"/>
  <c r="A1051" i="3" l="1"/>
  <c r="C1050" i="3"/>
  <c r="A1052" i="3" l="1"/>
  <c r="C1051" i="3"/>
  <c r="C1052" i="3" l="1"/>
  <c r="A1053" i="3"/>
  <c r="A1054" i="3" l="1"/>
  <c r="C1053" i="3"/>
  <c r="A1055" i="3" l="1"/>
  <c r="C1054" i="3"/>
  <c r="A1056" i="3" l="1"/>
  <c r="C1055" i="3"/>
  <c r="C1056" i="3" l="1"/>
  <c r="A1057" i="3"/>
  <c r="A1058" i="3" l="1"/>
  <c r="C1057" i="3"/>
  <c r="A1059" i="3" l="1"/>
  <c r="C1058" i="3"/>
  <c r="A1060" i="3" l="1"/>
  <c r="C1059" i="3"/>
  <c r="C1060" i="3" l="1"/>
  <c r="A1061" i="3"/>
  <c r="A1062" i="3" l="1"/>
  <c r="C1061" i="3"/>
  <c r="A1063" i="3" l="1"/>
  <c r="C1062" i="3"/>
  <c r="A1064" i="3" l="1"/>
  <c r="C1063" i="3"/>
  <c r="C1064" i="3" l="1"/>
  <c r="A1065" i="3"/>
  <c r="A1066" i="3" l="1"/>
  <c r="C1065" i="3"/>
  <c r="A1067" i="3" l="1"/>
  <c r="C1066" i="3"/>
  <c r="A1068" i="3" l="1"/>
  <c r="C1067" i="3"/>
  <c r="C1068" i="3" l="1"/>
  <c r="A1069" i="3"/>
  <c r="A1070" i="3" l="1"/>
  <c r="C1069" i="3"/>
  <c r="A1071" i="3" l="1"/>
  <c r="C1070" i="3"/>
  <c r="A1072" i="3" l="1"/>
  <c r="C1071" i="3"/>
  <c r="C1072" i="3" l="1"/>
  <c r="A1073" i="3"/>
  <c r="A1074" i="3" l="1"/>
  <c r="C1073" i="3"/>
  <c r="A1075" i="3" l="1"/>
  <c r="C1074" i="3"/>
  <c r="A1076" i="3" l="1"/>
  <c r="C1075" i="3"/>
  <c r="C1076" i="3" l="1"/>
  <c r="A1077" i="3"/>
  <c r="A1078" i="3" l="1"/>
  <c r="C1077" i="3"/>
  <c r="A1079" i="3" l="1"/>
  <c r="C1078" i="3"/>
  <c r="A1080" i="3" l="1"/>
  <c r="C1079" i="3"/>
  <c r="C1080" i="3" l="1"/>
  <c r="A1081" i="3"/>
  <c r="A1082" i="3" l="1"/>
  <c r="C1081" i="3"/>
  <c r="A1083" i="3" l="1"/>
  <c r="C1082" i="3"/>
  <c r="A1084" i="3" l="1"/>
  <c r="C1083" i="3"/>
  <c r="C1084" i="3" l="1"/>
  <c r="A1085" i="3"/>
  <c r="A1086" i="3" l="1"/>
  <c r="C1085" i="3"/>
  <c r="A1087" i="3" l="1"/>
  <c r="C1086" i="3"/>
  <c r="A1088" i="3" l="1"/>
  <c r="C1087" i="3"/>
  <c r="C1088" i="3" l="1"/>
  <c r="A1089" i="3"/>
  <c r="A1090" i="3" l="1"/>
  <c r="C1089" i="3"/>
  <c r="A1091" i="3" l="1"/>
  <c r="C1090" i="3"/>
  <c r="A1092" i="3" l="1"/>
  <c r="C1091" i="3"/>
  <c r="C1092" i="3" l="1"/>
  <c r="A1093" i="3"/>
  <c r="A1094" i="3" l="1"/>
  <c r="C1093" i="3"/>
  <c r="A1095" i="3" l="1"/>
  <c r="C1094" i="3"/>
  <c r="A1096" i="3" l="1"/>
  <c r="C1095" i="3"/>
  <c r="C1096" i="3" l="1"/>
  <c r="A1097" i="3"/>
  <c r="A1098" i="3" l="1"/>
  <c r="C1097" i="3"/>
  <c r="A1099" i="3" l="1"/>
  <c r="C1098" i="3"/>
  <c r="A1100" i="3" l="1"/>
  <c r="C1099" i="3"/>
  <c r="C1100" i="3" l="1"/>
  <c r="A1101" i="3"/>
  <c r="A1102" i="3" l="1"/>
  <c r="C1101" i="3"/>
  <c r="A1103" i="3" l="1"/>
  <c r="C1102" i="3"/>
  <c r="A1104" i="3" l="1"/>
  <c r="C1103" i="3"/>
  <c r="C1104" i="3" l="1"/>
  <c r="A1105" i="3"/>
  <c r="A1106" i="3" l="1"/>
  <c r="C1105" i="3"/>
  <c r="A1107" i="3" l="1"/>
  <c r="C1106" i="3"/>
  <c r="A1108" i="3" l="1"/>
  <c r="C1107" i="3"/>
  <c r="C1108" i="3" l="1"/>
  <c r="A1109" i="3"/>
  <c r="A1110" i="3" l="1"/>
  <c r="C1109" i="3"/>
  <c r="A1111" i="3" l="1"/>
  <c r="C1110" i="3"/>
  <c r="A1112" i="3" l="1"/>
  <c r="C1111" i="3"/>
  <c r="C1112" i="3" l="1"/>
  <c r="A1113" i="3"/>
  <c r="A1114" i="3" l="1"/>
  <c r="C1113" i="3"/>
  <c r="A1115" i="3" l="1"/>
  <c r="C1114" i="3"/>
  <c r="A1116" i="3" l="1"/>
  <c r="C1115" i="3"/>
  <c r="A1117" i="3" l="1"/>
  <c r="C1116" i="3"/>
  <c r="A1118" i="3" l="1"/>
  <c r="C1117" i="3"/>
  <c r="C1118" i="3" l="1"/>
  <c r="A1119" i="3"/>
  <c r="A1120" i="3" l="1"/>
  <c r="C1119" i="3"/>
  <c r="A1121" i="3" l="1"/>
  <c r="C1120" i="3"/>
  <c r="A1122" i="3" l="1"/>
  <c r="C1121" i="3"/>
  <c r="A1123" i="3" l="1"/>
  <c r="C1122" i="3"/>
  <c r="A1124" i="3" l="1"/>
  <c r="C1123" i="3"/>
  <c r="A1125" i="3" l="1"/>
  <c r="C1124" i="3"/>
  <c r="A1126" i="3" l="1"/>
  <c r="C1125" i="3"/>
  <c r="A1127" i="3" l="1"/>
  <c r="C1126" i="3"/>
  <c r="A1128" i="3" l="1"/>
  <c r="C1127" i="3"/>
  <c r="A1129" i="3" l="1"/>
  <c r="C1128" i="3"/>
  <c r="A1130" i="3" l="1"/>
  <c r="C1129" i="3"/>
  <c r="A1131" i="3" l="1"/>
  <c r="C1130" i="3"/>
  <c r="A1132" i="3" l="1"/>
  <c r="C1131" i="3"/>
  <c r="C1132" i="3" l="1"/>
  <c r="A1133" i="3"/>
  <c r="A1134" i="3" l="1"/>
  <c r="C1133" i="3"/>
  <c r="C1134" i="3" l="1"/>
  <c r="A1135" i="3"/>
  <c r="A1136" i="3" l="1"/>
  <c r="C1135" i="3"/>
  <c r="A1137" i="3" l="1"/>
  <c r="C1136" i="3"/>
  <c r="A1138" i="3" l="1"/>
  <c r="C1137" i="3"/>
  <c r="A1139" i="3" l="1"/>
  <c r="C1138" i="3"/>
  <c r="A1140" i="3" l="1"/>
  <c r="C1139" i="3"/>
  <c r="C1140" i="3" l="1"/>
  <c r="A1141" i="3"/>
  <c r="A1142" i="3" l="1"/>
  <c r="C1141" i="3"/>
  <c r="A1143" i="3" l="1"/>
  <c r="C1142" i="3"/>
  <c r="A1144" i="3" l="1"/>
  <c r="C1143" i="3"/>
  <c r="C1144" i="3" l="1"/>
  <c r="A1145" i="3"/>
  <c r="A1146" i="3" l="1"/>
  <c r="C1145" i="3"/>
  <c r="C1146" i="3" l="1"/>
  <c r="A1147" i="3"/>
  <c r="A1148" i="3" l="1"/>
  <c r="C1147" i="3"/>
  <c r="C1148" i="3" l="1"/>
  <c r="A1149" i="3"/>
  <c r="A1150" i="3" l="1"/>
  <c r="C1149" i="3"/>
  <c r="C1150" i="3" l="1"/>
  <c r="A1151" i="3"/>
  <c r="A1152" i="3" l="1"/>
  <c r="C1151" i="3"/>
  <c r="C1152" i="3" l="1"/>
  <c r="A1153" i="3"/>
  <c r="A1154" i="3" l="1"/>
  <c r="C1153" i="3"/>
  <c r="A1155" i="3" l="1"/>
  <c r="C1154" i="3"/>
  <c r="A1156" i="3" l="1"/>
  <c r="C1155" i="3"/>
  <c r="C1156" i="3" l="1"/>
  <c r="A1157" i="3"/>
  <c r="A1158" i="3" l="1"/>
  <c r="C1157" i="3"/>
  <c r="A1159" i="3" l="1"/>
  <c r="C1158" i="3"/>
  <c r="A1160" i="3" l="1"/>
  <c r="C1159" i="3"/>
  <c r="C1160" i="3" l="1"/>
  <c r="A1161" i="3"/>
  <c r="A1162" i="3" l="1"/>
  <c r="C1161" i="3"/>
  <c r="A1163" i="3" l="1"/>
  <c r="C1162" i="3"/>
  <c r="A1164" i="3" l="1"/>
  <c r="C1163" i="3"/>
  <c r="C1164" i="3" l="1"/>
  <c r="A1165" i="3"/>
  <c r="A1166" i="3" l="1"/>
  <c r="C1165" i="3"/>
  <c r="A1167" i="3" l="1"/>
  <c r="C1166" i="3"/>
  <c r="A1168" i="3" l="1"/>
  <c r="C1167" i="3"/>
  <c r="C1168" i="3" l="1"/>
  <c r="A1169" i="3"/>
  <c r="A1170" i="3" l="1"/>
  <c r="C1169" i="3"/>
  <c r="A1171" i="3" l="1"/>
  <c r="C1170" i="3"/>
  <c r="A1172" i="3" l="1"/>
  <c r="C1171" i="3"/>
  <c r="A1173" i="3" l="1"/>
  <c r="C1172" i="3"/>
  <c r="A1174" i="3" l="1"/>
  <c r="C1173" i="3"/>
  <c r="C1174" i="3" l="1"/>
  <c r="A1175" i="3"/>
  <c r="A1176" i="3" l="1"/>
  <c r="C1175" i="3"/>
  <c r="A1177" i="3" l="1"/>
  <c r="C1176" i="3"/>
  <c r="C1177" i="3" l="1"/>
  <c r="A1178" i="3"/>
  <c r="A1179" i="3" l="1"/>
  <c r="C1178" i="3"/>
  <c r="C1179" i="3" l="1"/>
  <c r="A1180" i="3"/>
  <c r="A1181" i="3" l="1"/>
  <c r="C1180" i="3"/>
  <c r="A1182" i="3" l="1"/>
  <c r="C1181" i="3"/>
  <c r="A1183" i="3" l="1"/>
  <c r="C1182" i="3"/>
  <c r="C1183" i="3" l="1"/>
  <c r="A1184" i="3"/>
  <c r="A1185" i="3" l="1"/>
  <c r="C1184" i="3"/>
  <c r="A1186" i="3" l="1"/>
  <c r="C1185" i="3"/>
  <c r="C1186" i="3" l="1"/>
  <c r="A1187" i="3"/>
  <c r="A1188" i="3" l="1"/>
  <c r="C1187" i="3"/>
  <c r="A1189" i="3" l="1"/>
  <c r="C1188" i="3"/>
  <c r="A1190" i="3" l="1"/>
  <c r="C1189" i="3"/>
  <c r="A1191" i="3" l="1"/>
  <c r="C1190" i="3"/>
  <c r="C1191" i="3" l="1"/>
  <c r="A1192" i="3"/>
  <c r="A1193" i="3" l="1"/>
  <c r="C1192" i="3"/>
  <c r="A1194" i="3" l="1"/>
  <c r="C1193" i="3"/>
  <c r="A1195" i="3" l="1"/>
  <c r="C1194" i="3"/>
  <c r="C1195" i="3" l="1"/>
  <c r="A1196" i="3"/>
  <c r="A1197" i="3" l="1"/>
  <c r="C1196" i="3"/>
  <c r="C1197" i="3" l="1"/>
  <c r="A1198" i="3"/>
  <c r="C1198" i="3" l="1"/>
  <c r="A1199" i="3"/>
  <c r="A1200" i="3" l="1"/>
  <c r="C1199" i="3"/>
  <c r="A1201" i="3" l="1"/>
  <c r="C1200" i="3"/>
  <c r="A1202" i="3" l="1"/>
  <c r="C1201" i="3"/>
  <c r="A1203" i="3" l="1"/>
  <c r="C1202" i="3"/>
  <c r="A1204" i="3" l="1"/>
  <c r="C1203" i="3"/>
  <c r="A1205" i="3" l="1"/>
  <c r="C1204" i="3"/>
  <c r="A1206" i="3" l="1"/>
  <c r="C1205" i="3"/>
  <c r="C1206" i="3" l="1"/>
  <c r="A1207" i="3"/>
  <c r="A1208" i="3" l="1"/>
  <c r="C1207" i="3"/>
  <c r="A1209" i="3" l="1"/>
  <c r="C1208" i="3"/>
  <c r="C1209" i="3" l="1"/>
  <c r="A1210" i="3"/>
  <c r="A1211" i="3" l="1"/>
  <c r="C1210" i="3"/>
  <c r="A1212" i="3" l="1"/>
  <c r="C1211" i="3"/>
  <c r="A1213" i="3" l="1"/>
  <c r="C1212" i="3"/>
  <c r="A1214" i="3" l="1"/>
  <c r="C1213" i="3"/>
  <c r="C1214" i="3" l="1"/>
  <c r="A1215" i="3"/>
  <c r="C1215" i="3" l="1"/>
  <c r="A1216" i="3"/>
  <c r="A1217" i="3" l="1"/>
  <c r="C1216" i="3"/>
  <c r="A1218" i="3" l="1"/>
  <c r="C1217" i="3"/>
  <c r="C1218" i="3" l="1"/>
  <c r="A1219" i="3"/>
  <c r="A1220" i="3" l="1"/>
  <c r="C1219" i="3"/>
  <c r="A1221" i="3" l="1"/>
  <c r="C1220" i="3"/>
  <c r="A1222" i="3" l="1"/>
  <c r="C1221" i="3"/>
  <c r="A1223" i="3" l="1"/>
  <c r="C1222" i="3"/>
  <c r="C1223" i="3" l="1"/>
  <c r="A1224" i="3"/>
  <c r="A1225" i="3" l="1"/>
  <c r="C1224" i="3"/>
  <c r="A1226" i="3" l="1"/>
  <c r="C1225" i="3"/>
  <c r="A1227" i="3" l="1"/>
  <c r="C1226" i="3"/>
  <c r="C1227" i="3" l="1"/>
  <c r="A1228" i="3"/>
  <c r="A1229" i="3" l="1"/>
  <c r="C1228" i="3"/>
  <c r="C1229" i="3" l="1"/>
  <c r="A1230" i="3"/>
  <c r="C1230" i="3" l="1"/>
  <c r="A1231" i="3"/>
  <c r="A1232" i="3" l="1"/>
  <c r="C1231" i="3"/>
  <c r="A1233" i="3" l="1"/>
  <c r="C1232" i="3"/>
  <c r="A1234" i="3" l="1"/>
  <c r="C1233" i="3"/>
  <c r="A1235" i="3" l="1"/>
  <c r="C1234" i="3"/>
  <c r="A1236" i="3" l="1"/>
  <c r="C1235" i="3"/>
  <c r="A1237" i="3" l="1"/>
  <c r="C1236" i="3"/>
  <c r="A1238" i="3" l="1"/>
  <c r="C1237" i="3"/>
  <c r="C1238" i="3" l="1"/>
  <c r="A1239" i="3"/>
  <c r="A1240" i="3" l="1"/>
  <c r="C1239" i="3"/>
  <c r="A1241" i="3" l="1"/>
  <c r="C1240" i="3"/>
  <c r="C1241" i="3" l="1"/>
  <c r="A1242" i="3"/>
  <c r="A1243" i="3" l="1"/>
  <c r="C1242" i="3"/>
  <c r="A1244" i="3" l="1"/>
  <c r="C1243" i="3"/>
  <c r="A1245" i="3" l="1"/>
  <c r="C1244" i="3"/>
  <c r="A1246" i="3" l="1"/>
  <c r="C1245" i="3"/>
  <c r="A1247" i="3" l="1"/>
  <c r="C1246" i="3"/>
  <c r="C1247" i="3" l="1"/>
  <c r="A1248" i="3"/>
  <c r="A1249" i="3" l="1"/>
  <c r="C1248" i="3"/>
  <c r="A1250" i="3" l="1"/>
  <c r="C1249" i="3"/>
  <c r="C1250" i="3" l="1"/>
  <c r="A1251" i="3"/>
  <c r="A1252" i="3" l="1"/>
  <c r="C1251" i="3"/>
  <c r="A1253" i="3" l="1"/>
  <c r="C1252" i="3"/>
  <c r="A1254" i="3" l="1"/>
  <c r="C1253" i="3"/>
  <c r="A1255" i="3" l="1"/>
  <c r="C1254" i="3"/>
  <c r="A1256" i="3" l="1"/>
  <c r="C1255" i="3"/>
  <c r="A1257" i="3" l="1"/>
  <c r="C1256" i="3"/>
  <c r="C1257" i="3" l="1"/>
  <c r="A1258" i="3"/>
  <c r="A1259" i="3" l="1"/>
  <c r="C1258" i="3"/>
  <c r="C1259" i="3" l="1"/>
  <c r="A1260" i="3"/>
  <c r="A1261" i="3" l="1"/>
  <c r="C1260" i="3"/>
  <c r="C1261" i="3" l="1"/>
  <c r="A1262" i="3"/>
  <c r="A1263" i="3" l="1"/>
  <c r="C1262" i="3"/>
  <c r="A1264" i="3" l="1"/>
  <c r="C1263" i="3"/>
  <c r="A1265" i="3" l="1"/>
  <c r="C1264" i="3"/>
  <c r="A1266" i="3" l="1"/>
  <c r="C1265" i="3"/>
  <c r="A1267" i="3" l="1"/>
  <c r="C1266" i="3"/>
  <c r="A1268" i="3" l="1"/>
  <c r="C1267" i="3"/>
  <c r="A1269" i="3" l="1"/>
  <c r="C1268" i="3"/>
  <c r="A1270" i="3" l="1"/>
  <c r="C1269" i="3"/>
  <c r="C1270" i="3" l="1"/>
  <c r="A1271" i="3"/>
  <c r="C1271" i="3" l="1"/>
  <c r="A1272" i="3"/>
  <c r="A1273" i="3" l="1"/>
  <c r="C1272" i="3"/>
  <c r="C1273" i="3" l="1"/>
  <c r="A1274" i="3"/>
  <c r="A1275" i="3" l="1"/>
  <c r="C1274" i="3"/>
  <c r="A1276" i="3" l="1"/>
  <c r="C1275" i="3"/>
  <c r="A1277" i="3" l="1"/>
  <c r="C1276" i="3"/>
  <c r="A1278" i="3" l="1"/>
  <c r="C1277" i="3"/>
  <c r="A1279" i="3" l="1"/>
  <c r="C1278" i="3"/>
  <c r="C1279" i="3" l="1"/>
  <c r="A1280" i="3"/>
  <c r="A1281" i="3" l="1"/>
  <c r="C1280" i="3"/>
  <c r="A1282" i="3" l="1"/>
  <c r="C1281" i="3"/>
  <c r="C1282" i="3" l="1"/>
  <c r="A1283" i="3"/>
  <c r="A1284" i="3" l="1"/>
  <c r="C1283" i="3"/>
  <c r="A1285" i="3" l="1"/>
  <c r="C1284" i="3"/>
  <c r="A1286" i="3" l="1"/>
  <c r="C1285" i="3"/>
  <c r="A1287" i="3" l="1"/>
  <c r="C1286" i="3"/>
  <c r="A1288" i="3" l="1"/>
  <c r="C1287" i="3"/>
  <c r="A1289" i="3" l="1"/>
  <c r="C1288" i="3"/>
  <c r="C1289" i="3" l="1"/>
  <c r="A1290" i="3"/>
  <c r="A1291" i="3" l="1"/>
  <c r="C1290" i="3"/>
  <c r="C1291" i="3" l="1"/>
  <c r="A1292" i="3"/>
  <c r="A1293" i="3" l="1"/>
  <c r="C1292" i="3"/>
  <c r="C1293" i="3" l="1"/>
  <c r="A1294" i="3"/>
  <c r="A1295" i="3" l="1"/>
  <c r="C1294" i="3"/>
  <c r="A1296" i="3" l="1"/>
  <c r="C1295" i="3"/>
  <c r="A1297" i="3" l="1"/>
  <c r="C1296" i="3"/>
  <c r="A1298" i="3" l="1"/>
  <c r="C1297" i="3"/>
  <c r="A1299" i="3" l="1"/>
  <c r="C1298" i="3"/>
  <c r="A1300" i="3" l="1"/>
  <c r="C1299" i="3"/>
  <c r="A1301" i="3" l="1"/>
  <c r="C1300" i="3"/>
  <c r="C1301" i="3" l="1"/>
  <c r="A1302" i="3"/>
  <c r="C1302" i="3" l="1"/>
  <c r="A1303" i="3"/>
  <c r="C1303" i="3" l="1"/>
  <c r="A1304" i="3"/>
  <c r="A1305" i="3" l="1"/>
  <c r="C1304" i="3"/>
  <c r="C1305" i="3" l="1"/>
  <c r="A1306" i="3"/>
  <c r="A1307" i="3" l="1"/>
  <c r="C1306" i="3"/>
  <c r="A1308" i="3" l="1"/>
  <c r="C1307" i="3"/>
  <c r="A1309" i="3" l="1"/>
  <c r="C1308" i="3"/>
  <c r="A1310" i="3" l="1"/>
  <c r="C1309" i="3"/>
  <c r="A1311" i="3" l="1"/>
  <c r="C1310" i="3"/>
  <c r="C1311" i="3" l="1"/>
  <c r="A1312" i="3"/>
  <c r="A1313" i="3" l="1"/>
  <c r="C1312" i="3"/>
  <c r="A1314" i="3" l="1"/>
  <c r="C1313" i="3"/>
  <c r="C1314" i="3" l="1"/>
  <c r="A1315" i="3"/>
  <c r="A1316" i="3" l="1"/>
  <c r="C1315" i="3"/>
  <c r="A1317" i="3" l="1"/>
  <c r="C1316" i="3"/>
  <c r="A1318" i="3" l="1"/>
  <c r="C1317" i="3"/>
  <c r="A1319" i="3" l="1"/>
  <c r="C1318" i="3"/>
  <c r="A1320" i="3" l="1"/>
  <c r="C1319" i="3"/>
  <c r="A1321" i="3" l="1"/>
  <c r="C1320" i="3"/>
  <c r="A1322" i="3" l="1"/>
  <c r="C1321" i="3"/>
  <c r="A1323" i="3" l="1"/>
  <c r="C1322" i="3"/>
  <c r="C1323" i="3" l="1"/>
  <c r="A1324" i="3"/>
  <c r="A1325" i="3" l="1"/>
  <c r="C1324" i="3"/>
  <c r="C1325" i="3" l="1"/>
  <c r="A1326" i="3"/>
  <c r="A1327" i="3" l="1"/>
  <c r="C1326" i="3"/>
  <c r="A1328" i="3" l="1"/>
  <c r="C1327" i="3"/>
  <c r="A1329" i="3" l="1"/>
  <c r="C1328" i="3"/>
  <c r="A1330" i="3" l="1"/>
  <c r="C1329" i="3"/>
  <c r="C1330" i="3" l="1"/>
  <c r="A1331" i="3"/>
  <c r="A1332" i="3" l="1"/>
  <c r="C1331" i="3"/>
  <c r="A1333" i="3" l="1"/>
  <c r="C1332" i="3"/>
  <c r="C1333" i="3" l="1"/>
  <c r="A1334" i="3"/>
  <c r="C1334" i="3" l="1"/>
  <c r="A1335" i="3"/>
  <c r="A1336" i="3" l="1"/>
  <c r="C1335" i="3"/>
  <c r="A1337" i="3" l="1"/>
  <c r="C1336" i="3"/>
  <c r="C1337" i="3" l="1"/>
  <c r="A1338" i="3"/>
  <c r="A1339" i="3" l="1"/>
  <c r="C1338" i="3"/>
  <c r="A1340" i="3" l="1"/>
  <c r="C1339" i="3"/>
  <c r="A1341" i="3" l="1"/>
  <c r="C1340" i="3"/>
  <c r="A1342" i="3" l="1"/>
  <c r="C1341" i="3"/>
  <c r="A1343" i="3" l="1"/>
  <c r="C1342" i="3"/>
  <c r="C1343" i="3" l="1"/>
  <c r="A1344" i="3"/>
  <c r="A1345" i="3" l="1"/>
  <c r="C1344" i="3"/>
  <c r="A1346" i="3" l="1"/>
  <c r="C1345" i="3"/>
  <c r="C1346" i="3" l="1"/>
  <c r="A1347" i="3"/>
  <c r="A1348" i="3" l="1"/>
  <c r="C1347" i="3"/>
  <c r="A1349" i="3" l="1"/>
  <c r="C1348" i="3"/>
  <c r="A1350" i="3" l="1"/>
  <c r="C1349" i="3"/>
  <c r="A1351" i="3" l="1"/>
  <c r="C1350" i="3"/>
  <c r="A1352" i="3" l="1"/>
  <c r="C1351" i="3"/>
  <c r="A1353" i="3" l="1"/>
  <c r="C1352" i="3"/>
  <c r="A1354" i="3" l="1"/>
  <c r="C1353" i="3"/>
  <c r="A1355" i="3" l="1"/>
  <c r="C1354" i="3"/>
  <c r="C1355" i="3" l="1"/>
  <c r="A1356" i="3"/>
  <c r="A1357" i="3" l="1"/>
  <c r="C1356" i="3"/>
  <c r="C1357" i="3" l="1"/>
  <c r="A1358" i="3"/>
  <c r="A1359" i="3" l="1"/>
  <c r="C1358" i="3"/>
  <c r="A1360" i="3" l="1"/>
  <c r="C1359" i="3"/>
  <c r="A1361" i="3" l="1"/>
  <c r="C1360" i="3"/>
  <c r="A1362" i="3" l="1"/>
  <c r="C1361" i="3"/>
  <c r="C1362" i="3" l="1"/>
  <c r="A1363" i="3"/>
  <c r="A1364" i="3" l="1"/>
  <c r="C1363" i="3"/>
  <c r="A1365" i="3" l="1"/>
  <c r="C1364" i="3"/>
  <c r="A1366" i="3" l="1"/>
  <c r="C1365" i="3"/>
  <c r="C1366" i="3" l="1"/>
  <c r="A1367" i="3"/>
  <c r="A1368" i="3" l="1"/>
  <c r="C1367" i="3"/>
  <c r="A1369" i="3" l="1"/>
  <c r="C1368" i="3"/>
  <c r="C1369" i="3" l="1"/>
  <c r="A1370" i="3"/>
  <c r="A1371" i="3" l="1"/>
  <c r="C1370" i="3"/>
  <c r="A1372" i="3" l="1"/>
  <c r="C1371" i="3"/>
  <c r="A1373" i="3" l="1"/>
  <c r="C1372" i="3"/>
  <c r="A1374" i="3" l="1"/>
  <c r="C1373" i="3"/>
  <c r="C1374" i="3" l="1"/>
  <c r="A1375" i="3"/>
  <c r="C1375" i="3" l="1"/>
  <c r="A1376" i="3"/>
  <c r="A1377" i="3" l="1"/>
  <c r="C1376" i="3"/>
  <c r="A1378" i="3" l="1"/>
  <c r="C1377" i="3"/>
  <c r="C1378" i="3" l="1"/>
  <c r="A1379" i="3"/>
  <c r="A1380" i="3" l="1"/>
  <c r="C1379" i="3"/>
  <c r="A1381" i="3" l="1"/>
  <c r="C1380" i="3"/>
  <c r="C1381" i="3" l="1"/>
  <c r="A1382" i="3"/>
  <c r="A1383" i="3" l="1"/>
  <c r="C1382" i="3"/>
  <c r="A1384" i="3" l="1"/>
  <c r="C1383" i="3"/>
  <c r="A1385" i="3" l="1"/>
  <c r="C1384" i="3"/>
  <c r="A1386" i="3" l="1"/>
  <c r="C1385" i="3"/>
  <c r="A1387" i="3" l="1"/>
  <c r="C1386" i="3"/>
  <c r="C1387" i="3" l="1"/>
  <c r="A1388" i="3"/>
  <c r="A1389" i="3" l="1"/>
  <c r="C1388" i="3"/>
  <c r="C1389" i="3" l="1"/>
  <c r="A1390" i="3"/>
  <c r="A1391" i="3" l="1"/>
  <c r="C1390" i="3"/>
  <c r="A1392" i="3" l="1"/>
  <c r="C1391" i="3"/>
  <c r="A1393" i="3" l="1"/>
  <c r="C1392" i="3"/>
  <c r="A1394" i="3" l="1"/>
  <c r="C1393" i="3"/>
  <c r="A1395" i="3" l="1"/>
  <c r="C1394" i="3"/>
  <c r="A1396" i="3" l="1"/>
  <c r="C1395" i="3"/>
  <c r="A1397" i="3" l="1"/>
  <c r="C1396" i="3"/>
  <c r="A1398" i="3" l="1"/>
  <c r="C1397" i="3"/>
  <c r="C1398" i="3" l="1"/>
  <c r="A1399" i="3"/>
  <c r="A1400" i="3" l="1"/>
  <c r="C1399" i="3"/>
  <c r="A1401" i="3" l="1"/>
  <c r="C1400" i="3"/>
  <c r="C1401" i="3" l="1"/>
  <c r="A1402" i="3"/>
  <c r="A1403" i="3" l="1"/>
  <c r="C1402" i="3"/>
  <c r="C1403" i="3" l="1"/>
  <c r="A1404" i="3"/>
  <c r="A1405" i="3" l="1"/>
  <c r="C1404" i="3"/>
  <c r="A1406" i="3" l="1"/>
  <c r="C1405" i="3"/>
  <c r="C1406" i="3" l="1"/>
  <c r="A1407" i="3"/>
  <c r="C1407" i="3" l="1"/>
  <c r="A1408" i="3"/>
  <c r="A1409" i="3" l="1"/>
  <c r="C1408" i="3"/>
  <c r="A1410" i="3" l="1"/>
  <c r="C1409" i="3"/>
  <c r="C1410" i="3" l="1"/>
  <c r="A1411" i="3"/>
  <c r="A1412" i="3" l="1"/>
  <c r="C1411" i="3"/>
  <c r="A1413" i="3" l="1"/>
  <c r="C1412" i="3"/>
  <c r="C1413" i="3" l="1"/>
  <c r="A1414" i="3"/>
  <c r="A1415" i="3" l="1"/>
  <c r="C1414" i="3"/>
  <c r="A1416" i="3" l="1"/>
  <c r="C1415" i="3"/>
  <c r="A1417" i="3" l="1"/>
  <c r="C1416" i="3"/>
  <c r="A1418" i="3" l="1"/>
  <c r="C1417" i="3"/>
  <c r="A1419" i="3" l="1"/>
  <c r="C1418" i="3"/>
  <c r="C1419" i="3" l="1"/>
  <c r="A1420" i="3"/>
  <c r="A1421" i="3" l="1"/>
  <c r="C1420" i="3"/>
  <c r="C1421" i="3" l="1"/>
  <c r="A1422" i="3"/>
  <c r="A1423" i="3" l="1"/>
  <c r="C1422" i="3"/>
  <c r="A1424" i="3" l="1"/>
  <c r="C1423" i="3"/>
  <c r="A1425" i="3" l="1"/>
  <c r="C1424" i="3"/>
  <c r="A1426" i="3" l="1"/>
  <c r="C1425" i="3"/>
  <c r="A1427" i="3" l="1"/>
  <c r="C1426" i="3"/>
  <c r="A1428" i="3" l="1"/>
  <c r="C1427" i="3"/>
  <c r="A1429" i="3" l="1"/>
  <c r="C1428" i="3"/>
  <c r="A1430" i="3" l="1"/>
  <c r="C1429" i="3"/>
  <c r="C1430" i="3" l="1"/>
  <c r="A1431" i="3"/>
  <c r="A1432" i="3" l="1"/>
  <c r="C1431" i="3"/>
  <c r="A1433" i="3" l="1"/>
  <c r="C1432" i="3"/>
  <c r="C1433" i="3" l="1"/>
  <c r="A1434" i="3"/>
  <c r="A1435" i="3" l="1"/>
  <c r="C1434" i="3"/>
  <c r="C1435" i="3" l="1"/>
  <c r="A1436" i="3"/>
  <c r="A1437" i="3" l="1"/>
  <c r="C1436" i="3"/>
  <c r="A1438" i="3" l="1"/>
  <c r="C1437" i="3"/>
  <c r="A1439" i="3" l="1"/>
  <c r="C1438" i="3"/>
  <c r="C1439" i="3" l="1"/>
  <c r="A1440" i="3"/>
  <c r="A1441" i="3" l="1"/>
  <c r="C1440" i="3"/>
  <c r="A1442" i="3" l="1"/>
  <c r="C1441" i="3"/>
  <c r="A1443" i="3" l="1"/>
  <c r="C1442" i="3"/>
  <c r="C1443" i="3" l="1"/>
  <c r="A1444" i="3"/>
  <c r="A1445" i="3" l="1"/>
  <c r="C1444" i="3"/>
  <c r="C1445" i="3" l="1"/>
  <c r="A1446" i="3"/>
  <c r="A1447" i="3" l="1"/>
  <c r="C1446" i="3"/>
  <c r="C1447" i="3" l="1"/>
  <c r="A1448" i="3"/>
  <c r="A1449" i="3" l="1"/>
  <c r="C1448" i="3"/>
  <c r="C1449" i="3" l="1"/>
  <c r="A1450" i="3"/>
  <c r="A1451" i="3" l="1"/>
  <c r="C1450" i="3"/>
  <c r="C1451" i="3" l="1"/>
  <c r="A1452" i="3"/>
  <c r="A1453" i="3" l="1"/>
  <c r="C1452" i="3"/>
  <c r="A1454" i="3" l="1"/>
  <c r="C1453" i="3"/>
  <c r="A1455" i="3" l="1"/>
  <c r="C1454" i="3"/>
  <c r="C1455" i="3" l="1"/>
  <c r="A1456" i="3"/>
  <c r="A1457" i="3" l="1"/>
  <c r="C1456" i="3"/>
  <c r="A1458" i="3" l="1"/>
  <c r="C1457" i="3"/>
  <c r="C1458" i="3" l="1"/>
  <c r="A1459" i="3"/>
  <c r="C1459" i="3" l="1"/>
  <c r="A1460" i="3"/>
  <c r="A1461" i="3" l="1"/>
  <c r="C1460" i="3"/>
  <c r="A1462" i="3" l="1"/>
  <c r="C1461" i="3"/>
  <c r="A1463" i="3" l="1"/>
  <c r="C1462" i="3"/>
  <c r="C1463" i="3" l="1"/>
  <c r="A1464" i="3"/>
  <c r="A1465" i="3" l="1"/>
  <c r="C1464" i="3"/>
  <c r="A1466" i="3" l="1"/>
  <c r="C1465" i="3"/>
  <c r="A1467" i="3" l="1"/>
  <c r="C1466" i="3"/>
  <c r="C1467" i="3" l="1"/>
  <c r="A1468" i="3"/>
  <c r="A1469" i="3" l="1"/>
  <c r="C1468" i="3"/>
  <c r="A1470" i="3" l="1"/>
  <c r="C1469" i="3"/>
  <c r="C1470" i="3" l="1"/>
  <c r="A1471" i="3"/>
  <c r="C1471" i="3" l="1"/>
  <c r="A1472" i="3"/>
  <c r="A1473" i="3" l="1"/>
  <c r="C1472" i="3"/>
  <c r="A1474" i="3" l="1"/>
  <c r="C1473" i="3"/>
  <c r="C1474" i="3" l="1"/>
  <c r="A1475" i="3"/>
  <c r="C1475" i="3" l="1"/>
  <c r="A1476" i="3"/>
  <c r="A1477" i="3" l="1"/>
  <c r="C1476" i="3"/>
  <c r="C1477" i="3" l="1"/>
  <c r="A1478" i="3"/>
  <c r="A1479" i="3" l="1"/>
  <c r="C1478" i="3"/>
  <c r="C1479" i="3" l="1"/>
  <c r="A1480" i="3"/>
  <c r="A1481" i="3" l="1"/>
  <c r="C1480" i="3"/>
  <c r="C1481" i="3" l="1"/>
  <c r="A1482" i="3"/>
  <c r="A1483" i="3" l="1"/>
  <c r="C1482" i="3"/>
  <c r="C1483" i="3" l="1"/>
  <c r="A1484" i="3"/>
  <c r="A1485" i="3" l="1"/>
  <c r="C1484" i="3"/>
  <c r="A1486" i="3" l="1"/>
  <c r="C1485" i="3"/>
  <c r="A1487" i="3" l="1"/>
  <c r="C1486" i="3"/>
  <c r="C1487" i="3" l="1"/>
  <c r="A1488" i="3"/>
  <c r="A1489" i="3" l="1"/>
  <c r="C1488" i="3"/>
  <c r="A1490" i="3" l="1"/>
  <c r="C1489" i="3"/>
  <c r="A1491" i="3" l="1"/>
  <c r="C1490" i="3"/>
  <c r="C1491" i="3" l="1"/>
  <c r="A1492" i="3"/>
  <c r="A1493" i="3" l="1"/>
  <c r="C1492" i="3"/>
  <c r="A1494" i="3" l="1"/>
  <c r="C1493" i="3"/>
  <c r="C1494" i="3" l="1"/>
  <c r="A1495" i="3"/>
  <c r="C1495" i="3" l="1"/>
  <c r="A1496" i="3"/>
  <c r="A1497" i="3" l="1"/>
  <c r="C1496" i="3"/>
  <c r="C1497" i="3" l="1"/>
  <c r="A1498" i="3"/>
  <c r="A1499" i="3" l="1"/>
  <c r="C1498" i="3"/>
  <c r="C1499" i="3" l="1"/>
  <c r="A1500" i="3"/>
  <c r="A1501" i="3" l="1"/>
  <c r="C1500" i="3"/>
  <c r="A1502" i="3" l="1"/>
  <c r="C1501" i="3"/>
  <c r="C1502" i="3" l="1"/>
  <c r="A1503" i="3"/>
  <c r="C1503" i="3" s="1"/>
</calcChain>
</file>

<file path=xl/sharedStrings.xml><?xml version="1.0" encoding="utf-8"?>
<sst xmlns="http://schemas.openxmlformats.org/spreadsheetml/2006/main" count="92" uniqueCount="81">
  <si>
    <t>Calculator for recommended validation study results</t>
  </si>
  <si>
    <t>Variant calls that...</t>
  </si>
  <si>
    <t>NGS TP</t>
  </si>
  <si>
    <t>NGS FP </t>
  </si>
  <si>
    <t>Note:</t>
  </si>
  <si>
    <t>Meet or exceed the proposed technical criteria (“unflagged” variants)
These calls would potentially not require confirmation</t>
  </si>
  <si>
    <t>A</t>
  </si>
  <si>
    <t>B</t>
  </si>
  <si>
    <t>Fill in cells with your own values</t>
  </si>
  <si>
    <t>Fail one or more technical criteria (“flagged” variants)
These calls would require confirmation if reported</t>
  </si>
  <si>
    <t>C</t>
  </si>
  <si>
    <t>D</t>
  </si>
  <si>
    <t>Metric</t>
  </si>
  <si>
    <t>Observed Rate</t>
  </si>
  <si>
    <t>CI Lower Bound</t>
  </si>
  <si>
    <t>Results calculated from values above. CI is computed using the Tolerance Interval method</t>
  </si>
  <si>
    <t>aPPV, the analytic PPV of unflagged variant calls</t>
  </si>
  <si>
    <t>FPsens, the Sensitivity of the proposed criteria to flag FPs</t>
  </si>
  <si>
    <t>CI is only calculated by this spreadsheet for cases where the observed rate is 100% (i.e., cell B = 0)</t>
  </si>
  <si>
    <t>Confidence Interval Lower Bounds Calculated Using the Tolerance Interval Method</t>
  </si>
  <si>
    <t>Fraction That are TPs
(Observed aPPV)</t>
  </si>
  <si>
    <t>aPPV CI Lower Bound*</t>
  </si>
  <si>
    <t>Expected Contribution of GIAB Specimens to a Validation Study</t>
  </si>
  <si>
    <t>Test size Kb</t>
  </si>
  <si>
    <t>Variants in all GIAB specimens available for study</t>
  </si>
  <si>
    <t>aPPV CI Lower Bound from GIAB specimens alone*</t>
  </si>
  <si>
    <t>Assumption</t>
  </si>
  <si>
    <t xml:space="preserve"> variants per Kb</t>
  </si>
  <si>
    <t xml:space="preserve">and </t>
  </si>
  <si>
    <t>of targeted bases are in GIAB benchmark regions</t>
  </si>
  <si>
    <t>Using</t>
  </si>
  <si>
    <t>GIAB Specimens</t>
  </si>
  <si>
    <t>Sequenced</t>
  </si>
  <si>
    <t>times each in the study (more than 2 is not recommended)</t>
  </si>
  <si>
    <t>*This calculation assumes an observed aPPV of 100% is achieved</t>
  </si>
  <si>
    <t>Adding off-target variants would expand the effective test size and thus increase the aPPV bounds that can be demonstrated.  See text.</t>
  </si>
  <si>
    <t>Example Validation Studies</t>
  </si>
  <si>
    <t>Test</t>
  </si>
  <si>
    <t>Reportable Target Size (in Kb)</t>
  </si>
  <si>
    <t>Expected TP Variants per pt (1)</t>
  </si>
  <si>
    <t>Number of Variants in Study</t>
  </si>
  <si>
    <t>Observed aPPV (point estimate) (2)</t>
  </si>
  <si>
    <t>aPPV CI Lower bound (2)</t>
  </si>
  <si>
    <t>Expected FPs per pt at aPPV bound (1)</t>
  </si>
  <si>
    <t>%FPs potentially Reportable (FPrep) (3)</t>
  </si>
  <si>
    <t>Expected Reportable FPs per pt</t>
  </si>
  <si>
    <t>Test Type</t>
  </si>
  <si>
    <t>Expected  true reportable variants per patient (PTPR) (3,4)</t>
  </si>
  <si>
    <t>cPPV Lower Bound (5)</t>
  </si>
  <si>
    <t>Diagnostic</t>
  </si>
  <si>
    <t>"</t>
  </si>
  <si>
    <t>Screening</t>
  </si>
  <si>
    <t>40 gene panel</t>
  </si>
  <si>
    <t>200 gene panel or phenotype driven exome slice</t>
  </si>
  <si>
    <t>“Medical exome” slice of ~3000 genes.</t>
  </si>
  <si>
    <t>Note</t>
  </si>
  <si>
    <t>Variants of all interpretations (including benign) should be included in this colum.</t>
  </si>
  <si>
    <t>Assuming zero unflagged FPs were observed in study.  cPPV lower bound calculated using the tolerance interval method</t>
  </si>
  <si>
    <t>For diagnostic tests, both the %FPs that are potentially reportable and PTPR may include VUS; for screening tests only pathogenic or likely pathogenic are included  (see text)</t>
  </si>
  <si>
    <t>For low values, the expected patient true positive rate (PTPR) is roughly the same as the number of variants expected per patient. We use this approximation here.</t>
  </si>
  <si>
    <t xml:space="preserve">cPPV is calculated here based on reports with unflagged variants only. If the rate of flagged veriants is low(&lt;~10-20%) the difference will be modest. </t>
  </si>
  <si>
    <t>For simplicity, the cPPV lower bound is estimated from the aPPV lower bound here.</t>
  </si>
  <si>
    <t>BRCA1, BRCA2, and CFTR are all relatively large genes. The average human gene has approx. 1 kb of coding sequence (median 1.2 kb)</t>
  </si>
  <si>
    <t>true positive variants per Kb</t>
  </si>
  <si>
    <t>Total Unflagged Variants</t>
  </si>
  <si>
    <t>For formula see Jennings et al, J. Mol. Diag. 2017 (PMID 28341590), equation 4</t>
  </si>
  <si>
    <t>*This calculation requires an observed aPPV of 100% (column B)</t>
  </si>
  <si>
    <t>Copyright © 2023. The Association for Molecular Pathology. All rights reserved.</t>
  </si>
  <si>
    <t>DISCLAIMER</t>
  </si>
  <si>
    <t>The Association for Molecular Pathology (AMP) Clinical Practice Guidelines and Reports are developed to be of assistance to laboratory and other health care professionals by providing guidance and recommendations for particular areas of practice. The Guidelines or Report should not be considered inclusive of all proper approaches or methods, or exclusive of others. The Guidelines or Report cannot guarantee any specific outcome, nor do they establish a standard of care. The Guidelines or Report are not intended to dictate the treatment of a particular patient. Treatment decisions must be made based on the independent judgment of health care providers and each patient’s individual circumstances. The AMP makes no warranty, express or implied, regarding the Guidelines or Report and specifically excludes any warranties of merchantability and fitness for a particular use or purpose. The AMP shall not be liable for direct, indirect, special, incidental, or consequential damages related to the use of the information contained herein.</t>
  </si>
  <si>
    <t>DETERMINING AND VALIDATING GERMLINE VARIANT CONFIRMATION CRITERIA</t>
  </si>
  <si>
    <r>
      <t xml:space="preserve">A Companion White Paper to </t>
    </r>
    <r>
      <rPr>
        <b/>
        <i/>
        <sz val="11"/>
        <color theme="1"/>
        <rFont val="Calibri"/>
        <family val="2"/>
      </rPr>
      <t xml:space="preserve">Recommendations for Next-Generation Sequencing Germline Variant Confirmation: A Joint Report of the Association for Molecular Pathology and National Society of Genetic Counselors </t>
    </r>
    <r>
      <rPr>
        <b/>
        <sz val="11"/>
        <color theme="1"/>
        <rFont val="Calibri"/>
        <family val="2"/>
      </rPr>
      <t xml:space="preserve">(Crooks </t>
    </r>
    <r>
      <rPr>
        <b/>
        <i/>
        <sz val="11"/>
        <color theme="1"/>
        <rFont val="Calibri"/>
        <family val="2"/>
      </rPr>
      <t>et. al</t>
    </r>
    <r>
      <rPr>
        <b/>
        <sz val="11"/>
        <color theme="1"/>
        <rFont val="Calibri"/>
        <family val="2"/>
      </rPr>
      <t>., 2023)</t>
    </r>
  </si>
  <si>
    <t>By Members of the AMP Germline Variant Confirmation Workgroup</t>
  </si>
  <si>
    <t>Stephen E. Lincoln, Kelly D. Farwell Hagman, Diana Mandelker, Avni Santani,</t>
  </si>
  <si>
    <r>
      <t xml:space="preserve"> Ryan J. Schmidt, Robyn L. Temple-Smolkin,</t>
    </r>
    <r>
      <rPr>
        <sz val="11"/>
        <color theme="1"/>
        <rFont val="Calibri"/>
        <family val="2"/>
      </rPr>
      <t xml:space="preserve"> </t>
    </r>
    <r>
      <rPr>
        <i/>
        <sz val="11"/>
        <color theme="1"/>
        <rFont val="Calibri"/>
        <family val="2"/>
      </rPr>
      <t>Kristy R. Crooks</t>
    </r>
  </si>
  <si>
    <t>Standard of practice is not defined by this article, and there may be alternatives. See Disclaimer for further details.</t>
  </si>
  <si>
    <t xml:space="preserve">Published online at https://www.amp.org/resources/validation-resources/ on 5/18/2023 </t>
  </si>
  <si>
    <r>
      <rPr>
        <i/>
        <sz val="11"/>
        <color rgb="FF000000"/>
        <rFont val="Calibri"/>
        <family val="2"/>
      </rPr>
      <t>CFTR</t>
    </r>
    <r>
      <rPr>
        <sz val="11"/>
        <color rgb="FF000000"/>
        <rFont val="Calibri"/>
        <family val="2"/>
      </rPr>
      <t xml:space="preserve"> (6)</t>
    </r>
  </si>
  <si>
    <r>
      <rPr>
        <i/>
        <sz val="11"/>
        <color rgb="FF000000"/>
        <rFont val="Calibri"/>
        <family val="2"/>
      </rPr>
      <t>BRCA1/2</t>
    </r>
    <r>
      <rPr>
        <sz val="11"/>
        <color rgb="FF000000"/>
        <rFont val="Calibri"/>
        <family val="2"/>
      </rPr>
      <t xml:space="preserve"> (6)</t>
    </r>
  </si>
  <si>
    <t xml:space="preserve">This file contains Tables 2 - 5 of the white paper referenced above. </t>
  </si>
  <si>
    <t>https://doi.org/10.1016/j.jmoldx.2023.03.012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</si>
</sst>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
    <numFmt numFmtId="167" formatCode="0.0"/>
    <numFmt numFmtId="168" formatCode="_(* #,##0_);_(* \(#,##0\);_(* &quot;-&quot;??_);_(@_)"/>
  </numFmts>
  <fonts count="15" x14ac:knownFonts="1">
    <font>
      <sz val="12"/>
      <color theme="1"/>
      <name val="Arial"/>
    </font>
    <font>
      <sz val="11"/>
      <color theme="1"/>
      <name val="calibri"/>
      <family val="2"/>
      <scheme val="minor"/>
    </font>
    <font>
      <b/>
      <sz val="11"/>
      <color theme="1"/>
      <name val="calibri"/>
      <family val="2"/>
      <scheme val="minor"/>
    </font>
    <font>
      <sz val="11"/>
      <color theme="1"/>
      <name val="Calibri"/>
      <family val="2"/>
    </font>
    <font>
      <b/>
      <sz val="11"/>
      <color theme="1"/>
      <name val="Calibri"/>
      <family val="2"/>
    </font>
    <font>
      <b/>
      <i/>
      <sz val="11"/>
      <color theme="1"/>
      <name val="Calibri"/>
      <family val="2"/>
    </font>
    <font>
      <i/>
      <sz val="11"/>
      <color theme="1"/>
      <name val="Calibri"/>
      <family val="2"/>
    </font>
    <font>
      <b/>
      <sz val="12"/>
      <color theme="1"/>
      <name val="calibri"/>
      <family val="2"/>
      <scheme val="minor"/>
    </font>
    <font>
      <b/>
      <sz val="11"/>
      <color rgb="FF000000"/>
      <name val="calibri"/>
      <family val="2"/>
      <scheme val="minor"/>
    </font>
    <font>
      <sz val="11"/>
      <name val="calibri"/>
      <family val="2"/>
      <scheme val="minor"/>
    </font>
    <font>
      <sz val="11"/>
      <color rgb="FF000000"/>
      <name val="calibri"/>
      <family val="2"/>
      <scheme val="minor"/>
    </font>
    <font>
      <sz val="11"/>
      <color theme="1"/>
      <name val="Arial"/>
      <family val="2"/>
    </font>
    <font>
      <b/>
      <sz val="11"/>
      <color rgb="FF000000"/>
      <name val="Calibri"/>
      <family val="2"/>
    </font>
    <font>
      <sz val="11"/>
      <color rgb="FF000000"/>
      <name val="Calibri"/>
      <family val="2"/>
    </font>
    <font>
      <i/>
      <sz val="11"/>
      <color rgb="FF000000"/>
      <name val="Calibri"/>
      <family val="2"/>
    </font>
  </fonts>
  <fills count="2">
    <fill>
      <patternFill patternType="none"/>
    </fill>
    <fill>
      <patternFill patternType="gray125"/>
    </fill>
  </fills>
  <borders count="5">
    <border>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69">
    <xf numFmtId="0" fontId="0" fillId="0" borderId="0" xfId="0"/>
    <xf numFmtId="0" fontId="3" fillId="0" borderId="0" xfId="0" applyFont="1" applyAlignment="1">
      <alignment vertical="center"/>
    </xf>
    <xf numFmtId="0" fontId="3" fillId="0" borderId="0" xfId="0" applyFont="1" applyAlignment="1">
      <alignment vertical="center" wrapText="1"/>
    </xf>
    <xf numFmtId="0" fontId="0" fillId="0" borderId="0" xfId="0" applyAlignment="1">
      <alignment wrapText="1"/>
    </xf>
    <xf numFmtId="0" fontId="4" fillId="0" borderId="0" xfId="0" applyFont="1"/>
    <xf numFmtId="0" fontId="6"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4" fillId="0" borderId="0" xfId="0" applyFont="1" applyAlignment="1">
      <alignment horizontal="center" vertical="center" wrapText="1"/>
    </xf>
    <xf numFmtId="0" fontId="7" fillId="0" borderId="0" xfId="0" applyFont="1" applyAlignment="1">
      <alignment wrapText="1"/>
    </xf>
    <xf numFmtId="0" fontId="1" fillId="0" borderId="0" xfId="0" applyFont="1" applyAlignment="1">
      <alignment vertical="center"/>
    </xf>
    <xf numFmtId="0" fontId="1" fillId="0" borderId="0" xfId="0" applyFont="1"/>
    <xf numFmtId="0" fontId="2" fillId="0" borderId="0" xfId="0" applyFont="1"/>
    <xf numFmtId="0" fontId="2" fillId="0" borderId="0" xfId="0" applyFont="1" applyAlignment="1">
      <alignment horizontal="center" vertical="center"/>
    </xf>
    <xf numFmtId="0" fontId="1" fillId="0" borderId="0" xfId="0" applyFont="1" applyAlignment="1">
      <alignment horizontal="center" vertical="center"/>
    </xf>
    <xf numFmtId="0" fontId="8" fillId="0" borderId="2" xfId="0" applyFont="1" applyBorder="1" applyAlignment="1">
      <alignment vertical="center"/>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2" fillId="0" borderId="0" xfId="0" applyFont="1" applyAlignment="1">
      <alignment vertical="center"/>
    </xf>
    <xf numFmtId="0" fontId="10" fillId="0" borderId="2" xfId="0" applyFont="1" applyBorder="1" applyAlignment="1">
      <alignment wrapText="1"/>
    </xf>
    <xf numFmtId="0" fontId="10" fillId="0" borderId="2"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xf numFmtId="0" fontId="1" fillId="0" borderId="1" xfId="0" applyFont="1" applyBorder="1" applyAlignment="1">
      <alignment horizontal="center" vertical="center"/>
    </xf>
    <xf numFmtId="0" fontId="1" fillId="0" borderId="1" xfId="0" applyFont="1" applyBorder="1"/>
    <xf numFmtId="0" fontId="1" fillId="0" borderId="4" xfId="0" applyFont="1" applyBorder="1"/>
    <xf numFmtId="0" fontId="2" fillId="0" borderId="2" xfId="0" applyFont="1" applyBorder="1" applyAlignment="1">
      <alignment vertical="center"/>
    </xf>
    <xf numFmtId="0" fontId="10" fillId="0" borderId="2" xfId="0" applyFont="1" applyBorder="1" applyAlignment="1">
      <alignment vertical="center"/>
    </xf>
    <xf numFmtId="0" fontId="11" fillId="0" borderId="0" xfId="0" applyFont="1"/>
    <xf numFmtId="0" fontId="4" fillId="0" borderId="0" xfId="0" applyFont="1" applyAlignment="1">
      <alignment horizontal="right" vertical="center" wrapText="1"/>
    </xf>
    <xf numFmtId="0" fontId="3" fillId="0" borderId="0" xfId="0" applyFont="1" applyAlignment="1">
      <alignment horizontal="right"/>
    </xf>
    <xf numFmtId="0" fontId="3" fillId="0" borderId="0" xfId="0" applyFont="1" applyAlignment="1">
      <alignment horizontal="right" wrapText="1"/>
    </xf>
    <xf numFmtId="9" fontId="3" fillId="0" borderId="0" xfId="0" applyNumberFormat="1" applyFont="1" applyAlignment="1">
      <alignment horizontal="right" wrapText="1"/>
    </xf>
    <xf numFmtId="165" fontId="3" fillId="0" borderId="0" xfId="0" applyNumberFormat="1" applyFont="1" applyAlignment="1">
      <alignment horizontal="right"/>
    </xf>
    <xf numFmtId="166" fontId="3" fillId="0" borderId="0" xfId="0" applyNumberFormat="1" applyFont="1" applyAlignment="1">
      <alignment horizontal="left"/>
    </xf>
    <xf numFmtId="167" fontId="3" fillId="0" borderId="0" xfId="0" applyNumberFormat="1" applyFont="1" applyAlignment="1">
      <alignment horizontal="right" wrapText="1"/>
    </xf>
    <xf numFmtId="164" fontId="3" fillId="0" borderId="0" xfId="0" applyNumberFormat="1" applyFont="1" applyAlignment="1">
      <alignment horizontal="right" wrapText="1"/>
    </xf>
    <xf numFmtId="166" fontId="3" fillId="0" borderId="0" xfId="0" applyNumberFormat="1" applyFont="1" applyAlignment="1">
      <alignment horizontal="right" wrapText="1"/>
    </xf>
    <xf numFmtId="0" fontId="4" fillId="0" borderId="0" xfId="0" applyFont="1" applyAlignment="1">
      <alignment horizontal="left"/>
    </xf>
    <xf numFmtId="0" fontId="3" fillId="0" borderId="0" xfId="0" applyFont="1" applyAlignment="1">
      <alignment horizontal="left"/>
    </xf>
    <xf numFmtId="164" fontId="3" fillId="0" borderId="0" xfId="0" applyNumberFormat="1" applyFont="1"/>
    <xf numFmtId="168" fontId="3" fillId="0" borderId="0" xfId="0" applyNumberFormat="1" applyFont="1" applyAlignment="1">
      <alignment horizontal="right" wrapText="1"/>
    </xf>
    <xf numFmtId="1" fontId="3" fillId="0" borderId="0" xfId="0" applyNumberFormat="1" applyFont="1"/>
    <xf numFmtId="3" fontId="3" fillId="0" borderId="0" xfId="0" applyNumberFormat="1" applyFont="1"/>
    <xf numFmtId="2" fontId="3" fillId="0" borderId="0" xfId="0" applyNumberFormat="1" applyFont="1" applyAlignment="1">
      <alignment horizontal="right" wrapText="1"/>
    </xf>
    <xf numFmtId="0" fontId="3" fillId="0" borderId="0" xfId="0" applyFont="1" applyAlignment="1">
      <alignment horizontal="center"/>
    </xf>
    <xf numFmtId="9" fontId="3" fillId="0" borderId="0" xfId="0" applyNumberFormat="1" applyFont="1" applyAlignment="1">
      <alignment horizontal="center"/>
    </xf>
    <xf numFmtId="0" fontId="12" fillId="0" borderId="0" xfId="0" applyFont="1" applyAlignment="1">
      <alignment wrapText="1"/>
    </xf>
    <xf numFmtId="0" fontId="12" fillId="0" borderId="0" xfId="0" applyFont="1" applyAlignment="1">
      <alignment horizontal="right" wrapText="1"/>
    </xf>
    <xf numFmtId="0" fontId="4" fillId="0" borderId="0" xfId="0" applyFont="1" applyAlignment="1">
      <alignment horizontal="right" wrapText="1"/>
    </xf>
    <xf numFmtId="0" fontId="3" fillId="0" borderId="0" xfId="0" applyFont="1" applyAlignment="1">
      <alignment wrapText="1"/>
    </xf>
    <xf numFmtId="0" fontId="13" fillId="0" borderId="0" xfId="0" applyFont="1" applyAlignment="1">
      <alignment vertical="center" wrapText="1"/>
    </xf>
    <xf numFmtId="0" fontId="13" fillId="0" borderId="0" xfId="0" applyFont="1" applyAlignment="1">
      <alignment vertical="center"/>
    </xf>
    <xf numFmtId="9" fontId="13" fillId="0" borderId="0" xfId="0" applyNumberFormat="1" applyFont="1" applyAlignment="1">
      <alignment vertical="center"/>
    </xf>
    <xf numFmtId="10" fontId="13" fillId="0" borderId="0" xfId="0" applyNumberFormat="1" applyFont="1" applyAlignment="1">
      <alignment horizontal="right" vertical="center"/>
    </xf>
    <xf numFmtId="166" fontId="13" fillId="0" borderId="0" xfId="0" applyNumberFormat="1" applyFont="1" applyAlignment="1">
      <alignment horizontal="right" vertical="center"/>
    </xf>
    <xf numFmtId="166" fontId="3" fillId="0" borderId="0" xfId="0" applyNumberFormat="1" applyFont="1" applyAlignment="1">
      <alignment horizontal="right" vertical="center"/>
    </xf>
    <xf numFmtId="0" fontId="13" fillId="0" borderId="0" xfId="0" applyFont="1" applyAlignment="1">
      <alignment horizontal="right" vertical="center"/>
    </xf>
    <xf numFmtId="2" fontId="13" fillId="0" borderId="0" xfId="0" applyNumberFormat="1" applyFont="1" applyAlignment="1">
      <alignment vertical="center"/>
    </xf>
    <xf numFmtId="164" fontId="3" fillId="0" borderId="0" xfId="0" applyNumberFormat="1" applyFont="1" applyAlignment="1">
      <alignment horizontal="right" vertical="center"/>
    </xf>
    <xf numFmtId="0" fontId="13" fillId="0" borderId="0" xfId="0" quotePrefix="1" applyFont="1" applyAlignment="1">
      <alignment vertical="center" wrapText="1"/>
    </xf>
    <xf numFmtId="0" fontId="3" fillId="0" borderId="0" xfId="0" quotePrefix="1" applyFont="1"/>
    <xf numFmtId="0" fontId="0" fillId="0" borderId="0" xfId="0" applyAlignment="1">
      <alignment horizontal="center"/>
    </xf>
    <xf numFmtId="0" fontId="2" fillId="0" borderId="0" xfId="0" applyFont="1" applyAlignment="1">
      <alignment wrapText="1"/>
    </xf>
    <xf numFmtId="0" fontId="3" fillId="0" borderId="0" xfId="0" applyFont="1" applyAlignment="1">
      <alignment horizontal="center" vertical="center" wrapText="1"/>
    </xf>
    <xf numFmtId="164" fontId="1" fillId="0" borderId="3" xfId="0" applyNumberFormat="1" applyFont="1" applyBorder="1" applyAlignment="1">
      <alignment horizontal="center" vertical="center"/>
    </xf>
    <xf numFmtId="0" fontId="9" fillId="0" borderId="4" xfId="0" applyFont="1" applyBorder="1"/>
    <xf numFmtId="0" fontId="8" fillId="0" borderId="3" xfId="0" applyFont="1" applyBorder="1" applyAlignment="1">
      <alignment horizontal="center" vertical="center"/>
    </xf>
    <xf numFmtId="0" fontId="2"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0</xdr:row>
      <xdr:rowOff>53340</xdr:rowOff>
    </xdr:from>
    <xdr:to>
      <xdr:col>0</xdr:col>
      <xdr:colOff>1663065</xdr:colOff>
      <xdr:row>3</xdr:row>
      <xdr:rowOff>153035</xdr:rowOff>
    </xdr:to>
    <xdr:pic>
      <xdr:nvPicPr>
        <xdr:cNvPr id="2" name="Picture 1">
          <a:extLst>
            <a:ext uri="{FF2B5EF4-FFF2-40B4-BE49-F238E27FC236}">
              <a16:creationId xmlns:a16="http://schemas.microsoft.com/office/drawing/2014/main" id="{63CAD251-E425-D8F0-A647-7BF4F5AAB3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53340"/>
          <a:ext cx="1579245" cy="67119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7263-AC9B-4CD2-85F3-DCF4DBEEBE73}">
  <dimension ref="A5:A19"/>
  <sheetViews>
    <sheetView tabSelected="1" topLeftCell="A4" workbookViewId="0">
      <selection activeCell="A15" sqref="A15"/>
    </sheetView>
  </sheetViews>
  <sheetFormatPr defaultRowHeight="15" x14ac:dyDescent="0.25"/>
  <cols>
    <col min="1" max="1" width="87.08984375" style="3" customWidth="1"/>
  </cols>
  <sheetData>
    <row r="5" spans="1:1" x14ac:dyDescent="0.25">
      <c r="A5" s="62" t="s">
        <v>70</v>
      </c>
    </row>
    <row r="6" spans="1:1" ht="28.8" x14ac:dyDescent="0.25">
      <c r="A6" s="8" t="s">
        <v>71</v>
      </c>
    </row>
    <row r="7" spans="1:1" x14ac:dyDescent="0.25">
      <c r="A7" s="64" t="s">
        <v>80</v>
      </c>
    </row>
    <row r="8" spans="1:1" x14ac:dyDescent="0.25">
      <c r="A8" s="5" t="s">
        <v>72</v>
      </c>
    </row>
    <row r="9" spans="1:1" x14ac:dyDescent="0.25">
      <c r="A9" s="5" t="s">
        <v>73</v>
      </c>
    </row>
    <row r="10" spans="1:1" x14ac:dyDescent="0.25">
      <c r="A10" s="5" t="s">
        <v>74</v>
      </c>
    </row>
    <row r="11" spans="1:1" x14ac:dyDescent="0.25">
      <c r="A11" s="7" t="s">
        <v>76</v>
      </c>
    </row>
    <row r="12" spans="1:1" x14ac:dyDescent="0.25">
      <c r="A12" s="7"/>
    </row>
    <row r="13" spans="1:1" ht="15.6" x14ac:dyDescent="0.3">
      <c r="A13" s="63" t="s">
        <v>79</v>
      </c>
    </row>
    <row r="14" spans="1:1" x14ac:dyDescent="0.25">
      <c r="A14" s="1" t="s">
        <v>75</v>
      </c>
    </row>
    <row r="16" spans="1:1" ht="15.6" x14ac:dyDescent="0.3">
      <c r="A16" s="9" t="s">
        <v>68</v>
      </c>
    </row>
    <row r="17" spans="1:1" ht="129.6" x14ac:dyDescent="0.25">
      <c r="A17" s="2" t="s">
        <v>69</v>
      </c>
    </row>
    <row r="19" spans="1:1" x14ac:dyDescent="0.25">
      <c r="A19" s="1" t="s">
        <v>67</v>
      </c>
    </row>
  </sheetData>
  <sheetProtection algorithmName="SHA-512" hashValue="tN4ksEWlZvMHe9UOGWSNBaMhhiNwp5Aidw8SStDXqJomvrHXJm1x9PdYFj9EEKgqhPQeZjwepUSN2mv5OGb/4g==" saltValue="wefwn2B0IGhSQS134kVthA==" spinCount="100000"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G14" sqref="G14"/>
    </sheetView>
  </sheetViews>
  <sheetFormatPr defaultColWidth="11.1796875" defaultRowHeight="15" customHeight="1" x14ac:dyDescent="0.3"/>
  <cols>
    <col min="1" max="1" width="2.81640625" style="11" customWidth="1"/>
    <col min="2" max="2" width="56.08984375" style="11" customWidth="1"/>
    <col min="3" max="3" width="2.453125" style="11" customWidth="1"/>
    <col min="4" max="4" width="10.453125" style="11" customWidth="1"/>
    <col min="5" max="5" width="2.453125" style="11" customWidth="1"/>
    <col min="6" max="6" width="10.54296875" style="11" customWidth="1"/>
    <col min="7" max="7" width="4.453125" style="11" customWidth="1"/>
    <col min="8" max="8" width="10.81640625" style="11" customWidth="1"/>
    <col min="9" max="26" width="10.54296875" style="11" customWidth="1"/>
    <col min="27" max="16384" width="11.1796875" style="11"/>
  </cols>
  <sheetData>
    <row r="1" spans="1:26" ht="15.75" customHeight="1" x14ac:dyDescent="0.3">
      <c r="B1" s="12" t="s">
        <v>0</v>
      </c>
      <c r="C1" s="13"/>
      <c r="E1" s="14"/>
      <c r="H1" s="10"/>
    </row>
    <row r="2" spans="1:26" ht="15.75" customHeight="1" x14ac:dyDescent="0.3">
      <c r="C2" s="14"/>
      <c r="E2" s="14"/>
      <c r="H2" s="10"/>
    </row>
    <row r="3" spans="1:26" ht="30.75" customHeight="1" x14ac:dyDescent="0.3">
      <c r="B3" s="15" t="s">
        <v>1</v>
      </c>
      <c r="C3" s="67" t="s">
        <v>2</v>
      </c>
      <c r="D3" s="66"/>
      <c r="E3" s="16"/>
      <c r="F3" s="17" t="s">
        <v>3</v>
      </c>
      <c r="H3" s="18" t="s">
        <v>4</v>
      </c>
    </row>
    <row r="4" spans="1:26" ht="15.75" customHeight="1" x14ac:dyDescent="0.3">
      <c r="B4" s="19" t="s">
        <v>5</v>
      </c>
      <c r="C4" s="20" t="s">
        <v>6</v>
      </c>
      <c r="D4" s="21">
        <v>867</v>
      </c>
      <c r="E4" s="21" t="s">
        <v>7</v>
      </c>
      <c r="F4" s="21">
        <v>0</v>
      </c>
      <c r="H4" s="10" t="s">
        <v>8</v>
      </c>
    </row>
    <row r="5" spans="1:26" ht="15.75" customHeight="1" x14ac:dyDescent="0.3">
      <c r="B5" s="19" t="s">
        <v>9</v>
      </c>
      <c r="C5" s="20" t="s">
        <v>10</v>
      </c>
      <c r="D5" s="21">
        <v>42</v>
      </c>
      <c r="E5" s="21" t="s">
        <v>11</v>
      </c>
      <c r="F5" s="21">
        <v>21</v>
      </c>
      <c r="H5" s="10"/>
    </row>
    <row r="6" spans="1:26" ht="51" customHeight="1" x14ac:dyDescent="0.3">
      <c r="B6" s="22"/>
      <c r="C6" s="23"/>
      <c r="D6" s="24"/>
      <c r="E6" s="23"/>
      <c r="F6" s="25"/>
      <c r="H6" s="10"/>
    </row>
    <row r="7" spans="1:26" ht="33.75" customHeight="1" x14ac:dyDescent="0.3">
      <c r="B7" s="26" t="s">
        <v>12</v>
      </c>
      <c r="C7" s="68" t="s">
        <v>13</v>
      </c>
      <c r="D7" s="66"/>
      <c r="E7" s="68" t="s">
        <v>14</v>
      </c>
      <c r="F7" s="66"/>
      <c r="H7" s="10" t="s">
        <v>15</v>
      </c>
    </row>
    <row r="8" spans="1:26" ht="30.75" customHeight="1" x14ac:dyDescent="0.3">
      <c r="A8" s="10"/>
      <c r="B8" s="27" t="s">
        <v>16</v>
      </c>
      <c r="C8" s="65">
        <f>D4/(D4+F4)</f>
        <v>1</v>
      </c>
      <c r="D8" s="66"/>
      <c r="E8" s="65">
        <f>IF(C8=1,EXP(LN(0.05)/D4),"?")</f>
        <v>0.99655067742247838</v>
      </c>
      <c r="F8" s="66"/>
      <c r="G8" s="10"/>
      <c r="H8" s="10" t="s">
        <v>65</v>
      </c>
      <c r="I8" s="10"/>
      <c r="J8" s="10"/>
      <c r="K8" s="10"/>
      <c r="L8" s="10"/>
      <c r="M8" s="10"/>
      <c r="N8" s="10"/>
      <c r="O8" s="10"/>
      <c r="P8" s="10"/>
      <c r="Q8" s="10"/>
      <c r="R8" s="10"/>
      <c r="S8" s="10"/>
      <c r="T8" s="10"/>
      <c r="U8" s="10"/>
      <c r="V8" s="10"/>
      <c r="W8" s="10"/>
      <c r="X8" s="10"/>
      <c r="Y8" s="10"/>
      <c r="Z8" s="10"/>
    </row>
    <row r="9" spans="1:26" ht="30.75" customHeight="1" x14ac:dyDescent="0.3">
      <c r="A9" s="10"/>
      <c r="B9" s="27" t="s">
        <v>17</v>
      </c>
      <c r="C9" s="65">
        <f>F5/(F5+F4)</f>
        <v>1</v>
      </c>
      <c r="D9" s="66"/>
      <c r="E9" s="65">
        <f>IF(C9=1,EXP(LN(0.05)/F5),"?")</f>
        <v>0.86705408897347658</v>
      </c>
      <c r="F9" s="66"/>
      <c r="G9" s="10"/>
      <c r="H9" s="10" t="s">
        <v>18</v>
      </c>
      <c r="I9" s="10"/>
      <c r="J9" s="10"/>
      <c r="K9" s="10"/>
      <c r="L9" s="10"/>
      <c r="M9" s="10"/>
      <c r="N9" s="10"/>
      <c r="O9" s="10"/>
      <c r="P9" s="10"/>
      <c r="Q9" s="10"/>
      <c r="R9" s="10"/>
      <c r="S9" s="10"/>
      <c r="T9" s="10"/>
      <c r="U9" s="10"/>
      <c r="V9" s="10"/>
      <c r="W9" s="10"/>
      <c r="X9" s="10"/>
      <c r="Y9" s="10"/>
      <c r="Z9" s="10"/>
    </row>
    <row r="10" spans="1:26" ht="15.75" customHeight="1" x14ac:dyDescent="0.3">
      <c r="C10" s="14"/>
      <c r="E10" s="14"/>
      <c r="H10" s="10"/>
    </row>
    <row r="11" spans="1:26" ht="15.75" customHeight="1" x14ac:dyDescent="0.3">
      <c r="C11" s="14"/>
      <c r="E11" s="14"/>
      <c r="H11" s="10"/>
    </row>
    <row r="12" spans="1:26" ht="15.75" customHeight="1" x14ac:dyDescent="0.3">
      <c r="B12" s="10" t="s">
        <v>67</v>
      </c>
      <c r="C12" s="14"/>
      <c r="E12" s="14"/>
      <c r="H12" s="10"/>
    </row>
    <row r="13" spans="1:26" ht="15.75" customHeight="1" x14ac:dyDescent="0.3">
      <c r="C13" s="14"/>
      <c r="E13" s="14"/>
      <c r="H13" s="10"/>
    </row>
    <row r="14" spans="1:26" ht="15.75" customHeight="1" x14ac:dyDescent="0.3">
      <c r="C14" s="14"/>
      <c r="E14" s="14"/>
      <c r="H14" s="10"/>
    </row>
    <row r="15" spans="1:26" ht="15.75" customHeight="1" x14ac:dyDescent="0.3">
      <c r="C15" s="14"/>
      <c r="E15" s="14"/>
      <c r="H15" s="10"/>
    </row>
    <row r="16" spans="1:26" ht="15.75" customHeight="1" x14ac:dyDescent="0.3">
      <c r="C16" s="14"/>
      <c r="E16" s="14"/>
      <c r="H16" s="10"/>
    </row>
    <row r="17" spans="3:8" ht="15.75" customHeight="1" x14ac:dyDescent="0.3">
      <c r="C17" s="14"/>
      <c r="E17" s="14"/>
      <c r="H17" s="10"/>
    </row>
    <row r="18" spans="3:8" ht="15.75" customHeight="1" x14ac:dyDescent="0.3">
      <c r="C18" s="14"/>
      <c r="E18" s="14"/>
      <c r="H18" s="10"/>
    </row>
    <row r="19" spans="3:8" ht="15.75" customHeight="1" x14ac:dyDescent="0.3">
      <c r="C19" s="14"/>
      <c r="E19" s="14"/>
      <c r="H19" s="10"/>
    </row>
    <row r="20" spans="3:8" ht="15.75" customHeight="1" x14ac:dyDescent="0.3">
      <c r="C20" s="14"/>
      <c r="E20" s="14"/>
      <c r="H20" s="10"/>
    </row>
    <row r="21" spans="3:8" ht="15.75" customHeight="1" x14ac:dyDescent="0.3">
      <c r="C21" s="14"/>
      <c r="E21" s="14"/>
      <c r="H21" s="10"/>
    </row>
    <row r="22" spans="3:8" ht="15.75" customHeight="1" x14ac:dyDescent="0.3">
      <c r="C22" s="14"/>
      <c r="E22" s="14"/>
      <c r="H22" s="10"/>
    </row>
    <row r="23" spans="3:8" ht="15.75" customHeight="1" x14ac:dyDescent="0.3">
      <c r="C23" s="14"/>
      <c r="E23" s="14"/>
      <c r="H23" s="10"/>
    </row>
    <row r="24" spans="3:8" ht="15.75" customHeight="1" x14ac:dyDescent="0.3">
      <c r="C24" s="14"/>
      <c r="E24" s="14"/>
      <c r="H24" s="10"/>
    </row>
    <row r="25" spans="3:8" ht="15.75" customHeight="1" x14ac:dyDescent="0.3">
      <c r="C25" s="14"/>
      <c r="E25" s="14"/>
      <c r="H25" s="10"/>
    </row>
    <row r="26" spans="3:8" ht="15.75" customHeight="1" x14ac:dyDescent="0.3">
      <c r="C26" s="14"/>
      <c r="E26" s="14"/>
      <c r="H26" s="10"/>
    </row>
    <row r="27" spans="3:8" ht="15.75" customHeight="1" x14ac:dyDescent="0.3">
      <c r="C27" s="14"/>
      <c r="E27" s="14"/>
      <c r="H27" s="10"/>
    </row>
    <row r="28" spans="3:8" ht="15.75" customHeight="1" x14ac:dyDescent="0.3">
      <c r="C28" s="14"/>
      <c r="E28" s="14"/>
      <c r="H28" s="10"/>
    </row>
    <row r="29" spans="3:8" ht="15.75" customHeight="1" x14ac:dyDescent="0.3">
      <c r="C29" s="14"/>
      <c r="E29" s="14"/>
      <c r="H29" s="10"/>
    </row>
    <row r="30" spans="3:8" ht="15.75" customHeight="1" x14ac:dyDescent="0.3">
      <c r="C30" s="14"/>
      <c r="E30" s="14"/>
      <c r="H30" s="10"/>
    </row>
    <row r="31" spans="3:8" ht="15.75" customHeight="1" x14ac:dyDescent="0.3">
      <c r="C31" s="14"/>
      <c r="E31" s="14"/>
      <c r="H31" s="10"/>
    </row>
    <row r="32" spans="3:8" ht="15.75" customHeight="1" x14ac:dyDescent="0.3">
      <c r="C32" s="14"/>
      <c r="E32" s="14"/>
      <c r="H32" s="10"/>
    </row>
    <row r="33" spans="3:8" ht="15.75" customHeight="1" x14ac:dyDescent="0.3">
      <c r="C33" s="14"/>
      <c r="E33" s="14"/>
      <c r="H33" s="10"/>
    </row>
    <row r="34" spans="3:8" ht="15.75" customHeight="1" x14ac:dyDescent="0.3">
      <c r="C34" s="14"/>
      <c r="E34" s="14"/>
      <c r="H34" s="10"/>
    </row>
    <row r="35" spans="3:8" ht="15.75" customHeight="1" x14ac:dyDescent="0.3">
      <c r="C35" s="14"/>
      <c r="E35" s="14"/>
      <c r="H35" s="10"/>
    </row>
    <row r="36" spans="3:8" ht="15.75" customHeight="1" x14ac:dyDescent="0.3">
      <c r="C36" s="14"/>
      <c r="E36" s="14"/>
      <c r="H36" s="10"/>
    </row>
    <row r="37" spans="3:8" ht="15.75" customHeight="1" x14ac:dyDescent="0.3">
      <c r="C37" s="14"/>
      <c r="E37" s="14"/>
      <c r="H37" s="10"/>
    </row>
    <row r="38" spans="3:8" ht="15.75" customHeight="1" x14ac:dyDescent="0.3">
      <c r="C38" s="14"/>
      <c r="E38" s="14"/>
      <c r="H38" s="10"/>
    </row>
    <row r="39" spans="3:8" ht="15.75" customHeight="1" x14ac:dyDescent="0.3">
      <c r="C39" s="14"/>
      <c r="E39" s="14"/>
      <c r="H39" s="10"/>
    </row>
    <row r="40" spans="3:8" ht="15.75" customHeight="1" x14ac:dyDescent="0.3">
      <c r="C40" s="14"/>
      <c r="E40" s="14"/>
      <c r="H40" s="10"/>
    </row>
    <row r="41" spans="3:8" ht="15.75" customHeight="1" x14ac:dyDescent="0.3">
      <c r="C41" s="14"/>
      <c r="E41" s="14"/>
      <c r="H41" s="10"/>
    </row>
    <row r="42" spans="3:8" ht="15.75" customHeight="1" x14ac:dyDescent="0.3">
      <c r="C42" s="14"/>
      <c r="E42" s="14"/>
      <c r="H42" s="10"/>
    </row>
    <row r="43" spans="3:8" ht="15.75" customHeight="1" x14ac:dyDescent="0.3">
      <c r="C43" s="14"/>
      <c r="E43" s="14"/>
      <c r="H43" s="10"/>
    </row>
    <row r="44" spans="3:8" ht="15.75" customHeight="1" x14ac:dyDescent="0.3">
      <c r="C44" s="14"/>
      <c r="E44" s="14"/>
      <c r="H44" s="10"/>
    </row>
    <row r="45" spans="3:8" ht="15.75" customHeight="1" x14ac:dyDescent="0.3">
      <c r="C45" s="14"/>
      <c r="E45" s="14"/>
      <c r="H45" s="10"/>
    </row>
    <row r="46" spans="3:8" ht="15.75" customHeight="1" x14ac:dyDescent="0.3">
      <c r="C46" s="14"/>
      <c r="E46" s="14"/>
      <c r="H46" s="10"/>
    </row>
    <row r="47" spans="3:8" ht="15.75" customHeight="1" x14ac:dyDescent="0.3">
      <c r="C47" s="14"/>
      <c r="E47" s="14"/>
      <c r="H47" s="10"/>
    </row>
    <row r="48" spans="3:8" ht="15.75" customHeight="1" x14ac:dyDescent="0.3">
      <c r="C48" s="14"/>
      <c r="E48" s="14"/>
      <c r="H48" s="10"/>
    </row>
    <row r="49" spans="3:8" ht="15.75" customHeight="1" x14ac:dyDescent="0.3">
      <c r="C49" s="14"/>
      <c r="E49" s="14"/>
      <c r="H49" s="10"/>
    </row>
    <row r="50" spans="3:8" ht="15.75" customHeight="1" x14ac:dyDescent="0.3">
      <c r="C50" s="14"/>
      <c r="E50" s="14"/>
      <c r="H50" s="10"/>
    </row>
    <row r="51" spans="3:8" ht="15.75" customHeight="1" x14ac:dyDescent="0.3">
      <c r="C51" s="14"/>
      <c r="E51" s="14"/>
      <c r="H51" s="10"/>
    </row>
    <row r="52" spans="3:8" ht="15.75" customHeight="1" x14ac:dyDescent="0.3">
      <c r="C52" s="14"/>
      <c r="E52" s="14"/>
      <c r="H52" s="10"/>
    </row>
    <row r="53" spans="3:8" ht="15.75" customHeight="1" x14ac:dyDescent="0.3">
      <c r="C53" s="14"/>
      <c r="E53" s="14"/>
      <c r="H53" s="10"/>
    </row>
    <row r="54" spans="3:8" ht="15.75" customHeight="1" x14ac:dyDescent="0.3">
      <c r="C54" s="14"/>
      <c r="E54" s="14"/>
      <c r="H54" s="10"/>
    </row>
    <row r="55" spans="3:8" ht="15.75" customHeight="1" x14ac:dyDescent="0.3">
      <c r="C55" s="14"/>
      <c r="E55" s="14"/>
      <c r="H55" s="10"/>
    </row>
    <row r="56" spans="3:8" ht="15.75" customHeight="1" x14ac:dyDescent="0.3">
      <c r="C56" s="14"/>
      <c r="E56" s="14"/>
      <c r="H56" s="10"/>
    </row>
    <row r="57" spans="3:8" ht="15.75" customHeight="1" x14ac:dyDescent="0.3">
      <c r="C57" s="14"/>
      <c r="E57" s="14"/>
      <c r="H57" s="10"/>
    </row>
    <row r="58" spans="3:8" ht="15.75" customHeight="1" x14ac:dyDescent="0.3">
      <c r="C58" s="14"/>
      <c r="E58" s="14"/>
      <c r="H58" s="10"/>
    </row>
    <row r="59" spans="3:8" ht="15.75" customHeight="1" x14ac:dyDescent="0.3">
      <c r="C59" s="14"/>
      <c r="E59" s="14"/>
      <c r="H59" s="10"/>
    </row>
    <row r="60" spans="3:8" ht="15.75" customHeight="1" x14ac:dyDescent="0.3">
      <c r="C60" s="14"/>
      <c r="E60" s="14"/>
      <c r="H60" s="10"/>
    </row>
    <row r="61" spans="3:8" ht="15.75" customHeight="1" x14ac:dyDescent="0.3">
      <c r="C61" s="14"/>
      <c r="E61" s="14"/>
      <c r="H61" s="10"/>
    </row>
    <row r="62" spans="3:8" ht="15.75" customHeight="1" x14ac:dyDescent="0.3">
      <c r="C62" s="14"/>
      <c r="E62" s="14"/>
      <c r="H62" s="10"/>
    </row>
    <row r="63" spans="3:8" ht="15.75" customHeight="1" x14ac:dyDescent="0.3">
      <c r="C63" s="14"/>
      <c r="E63" s="14"/>
      <c r="H63" s="10"/>
    </row>
    <row r="64" spans="3:8" ht="15.75" customHeight="1" x14ac:dyDescent="0.3">
      <c r="C64" s="14"/>
      <c r="E64" s="14"/>
      <c r="H64" s="10"/>
    </row>
    <row r="65" spans="3:8" ht="15.75" customHeight="1" x14ac:dyDescent="0.3">
      <c r="C65" s="14"/>
      <c r="E65" s="14"/>
      <c r="H65" s="10"/>
    </row>
    <row r="66" spans="3:8" ht="15.75" customHeight="1" x14ac:dyDescent="0.3">
      <c r="C66" s="14"/>
      <c r="E66" s="14"/>
      <c r="H66" s="10"/>
    </row>
    <row r="67" spans="3:8" ht="15.75" customHeight="1" x14ac:dyDescent="0.3">
      <c r="C67" s="14"/>
      <c r="E67" s="14"/>
      <c r="H67" s="10"/>
    </row>
    <row r="68" spans="3:8" ht="15.75" customHeight="1" x14ac:dyDescent="0.3">
      <c r="C68" s="14"/>
      <c r="E68" s="14"/>
      <c r="H68" s="10"/>
    </row>
    <row r="69" spans="3:8" ht="15.75" customHeight="1" x14ac:dyDescent="0.3">
      <c r="C69" s="14"/>
      <c r="E69" s="14"/>
      <c r="H69" s="10"/>
    </row>
    <row r="70" spans="3:8" ht="15.75" customHeight="1" x14ac:dyDescent="0.3">
      <c r="C70" s="14"/>
      <c r="E70" s="14"/>
      <c r="H70" s="10"/>
    </row>
    <row r="71" spans="3:8" ht="15.75" customHeight="1" x14ac:dyDescent="0.3">
      <c r="C71" s="14"/>
      <c r="E71" s="14"/>
      <c r="H71" s="10"/>
    </row>
    <row r="72" spans="3:8" ht="15.75" customHeight="1" x14ac:dyDescent="0.3">
      <c r="C72" s="14"/>
      <c r="E72" s="14"/>
      <c r="H72" s="10"/>
    </row>
    <row r="73" spans="3:8" ht="15.75" customHeight="1" x14ac:dyDescent="0.3">
      <c r="C73" s="14"/>
      <c r="E73" s="14"/>
      <c r="H73" s="10"/>
    </row>
    <row r="74" spans="3:8" ht="15.75" customHeight="1" x14ac:dyDescent="0.3">
      <c r="C74" s="14"/>
      <c r="E74" s="14"/>
      <c r="H74" s="10"/>
    </row>
    <row r="75" spans="3:8" ht="15.75" customHeight="1" x14ac:dyDescent="0.3">
      <c r="C75" s="14"/>
      <c r="E75" s="14"/>
      <c r="H75" s="10"/>
    </row>
    <row r="76" spans="3:8" ht="15.75" customHeight="1" x14ac:dyDescent="0.3">
      <c r="C76" s="14"/>
      <c r="E76" s="14"/>
      <c r="H76" s="10"/>
    </row>
    <row r="77" spans="3:8" ht="15.75" customHeight="1" x14ac:dyDescent="0.3">
      <c r="C77" s="14"/>
      <c r="E77" s="14"/>
      <c r="H77" s="10"/>
    </row>
    <row r="78" spans="3:8" ht="15.75" customHeight="1" x14ac:dyDescent="0.3">
      <c r="C78" s="14"/>
      <c r="E78" s="14"/>
      <c r="H78" s="10"/>
    </row>
    <row r="79" spans="3:8" ht="15.75" customHeight="1" x14ac:dyDescent="0.3">
      <c r="C79" s="14"/>
      <c r="E79" s="14"/>
      <c r="H79" s="10"/>
    </row>
    <row r="80" spans="3:8" ht="15.75" customHeight="1" x14ac:dyDescent="0.3">
      <c r="C80" s="14"/>
      <c r="E80" s="14"/>
      <c r="H80" s="10"/>
    </row>
    <row r="81" spans="3:8" ht="15.75" customHeight="1" x14ac:dyDescent="0.3">
      <c r="C81" s="14"/>
      <c r="E81" s="14"/>
      <c r="H81" s="10"/>
    </row>
    <row r="82" spans="3:8" ht="15.75" customHeight="1" x14ac:dyDescent="0.3">
      <c r="C82" s="14"/>
      <c r="E82" s="14"/>
      <c r="H82" s="10"/>
    </row>
    <row r="83" spans="3:8" ht="15.75" customHeight="1" x14ac:dyDescent="0.3">
      <c r="C83" s="14"/>
      <c r="E83" s="14"/>
      <c r="H83" s="10"/>
    </row>
    <row r="84" spans="3:8" ht="15.75" customHeight="1" x14ac:dyDescent="0.3">
      <c r="C84" s="14"/>
      <c r="E84" s="14"/>
      <c r="H84" s="10"/>
    </row>
    <row r="85" spans="3:8" ht="15.75" customHeight="1" x14ac:dyDescent="0.3">
      <c r="C85" s="14"/>
      <c r="E85" s="14"/>
      <c r="H85" s="10"/>
    </row>
    <row r="86" spans="3:8" ht="15.75" customHeight="1" x14ac:dyDescent="0.3">
      <c r="C86" s="14"/>
      <c r="E86" s="14"/>
      <c r="H86" s="10"/>
    </row>
    <row r="87" spans="3:8" ht="15.75" customHeight="1" x14ac:dyDescent="0.3">
      <c r="C87" s="14"/>
      <c r="E87" s="14"/>
      <c r="H87" s="10"/>
    </row>
    <row r="88" spans="3:8" ht="15.75" customHeight="1" x14ac:dyDescent="0.3">
      <c r="C88" s="14"/>
      <c r="E88" s="14"/>
      <c r="H88" s="10"/>
    </row>
    <row r="89" spans="3:8" ht="15.75" customHeight="1" x14ac:dyDescent="0.3">
      <c r="C89" s="14"/>
      <c r="E89" s="14"/>
      <c r="H89" s="10"/>
    </row>
    <row r="90" spans="3:8" ht="15.75" customHeight="1" x14ac:dyDescent="0.3">
      <c r="C90" s="14"/>
      <c r="E90" s="14"/>
      <c r="H90" s="10"/>
    </row>
    <row r="91" spans="3:8" ht="15.75" customHeight="1" x14ac:dyDescent="0.3">
      <c r="C91" s="14"/>
      <c r="E91" s="14"/>
      <c r="H91" s="10"/>
    </row>
    <row r="92" spans="3:8" ht="15.75" customHeight="1" x14ac:dyDescent="0.3">
      <c r="C92" s="14"/>
      <c r="E92" s="14"/>
      <c r="H92" s="10"/>
    </row>
    <row r="93" spans="3:8" ht="15.75" customHeight="1" x14ac:dyDescent="0.3">
      <c r="C93" s="14"/>
      <c r="E93" s="14"/>
      <c r="H93" s="10"/>
    </row>
    <row r="94" spans="3:8" ht="15.75" customHeight="1" x14ac:dyDescent="0.3">
      <c r="C94" s="14"/>
      <c r="E94" s="14"/>
      <c r="H94" s="10"/>
    </row>
    <row r="95" spans="3:8" ht="15.75" customHeight="1" x14ac:dyDescent="0.3">
      <c r="C95" s="14"/>
      <c r="E95" s="14"/>
      <c r="H95" s="10"/>
    </row>
    <row r="96" spans="3:8" ht="15.75" customHeight="1" x14ac:dyDescent="0.3">
      <c r="C96" s="14"/>
      <c r="E96" s="14"/>
      <c r="H96" s="10"/>
    </row>
    <row r="97" spans="3:8" ht="15.75" customHeight="1" x14ac:dyDescent="0.3">
      <c r="C97" s="14"/>
      <c r="E97" s="14"/>
      <c r="H97" s="10"/>
    </row>
    <row r="98" spans="3:8" ht="15.75" customHeight="1" x14ac:dyDescent="0.3">
      <c r="C98" s="14"/>
      <c r="E98" s="14"/>
      <c r="H98" s="10"/>
    </row>
    <row r="99" spans="3:8" ht="15.75" customHeight="1" x14ac:dyDescent="0.3">
      <c r="C99" s="14"/>
      <c r="E99" s="14"/>
      <c r="H99" s="10"/>
    </row>
    <row r="100" spans="3:8" ht="15.75" customHeight="1" x14ac:dyDescent="0.3">
      <c r="C100" s="14"/>
      <c r="E100" s="14"/>
      <c r="H100" s="10"/>
    </row>
    <row r="101" spans="3:8" ht="15.75" customHeight="1" x14ac:dyDescent="0.3">
      <c r="C101" s="14"/>
      <c r="E101" s="14"/>
      <c r="H101" s="10"/>
    </row>
    <row r="102" spans="3:8" ht="15.75" customHeight="1" x14ac:dyDescent="0.3">
      <c r="C102" s="14"/>
      <c r="E102" s="14"/>
      <c r="H102" s="10"/>
    </row>
    <row r="103" spans="3:8" ht="15.75" customHeight="1" x14ac:dyDescent="0.3">
      <c r="C103" s="14"/>
      <c r="E103" s="14"/>
      <c r="H103" s="10"/>
    </row>
    <row r="104" spans="3:8" ht="15.75" customHeight="1" x14ac:dyDescent="0.3">
      <c r="C104" s="14"/>
      <c r="E104" s="14"/>
      <c r="H104" s="10"/>
    </row>
    <row r="105" spans="3:8" ht="15.75" customHeight="1" x14ac:dyDescent="0.3">
      <c r="C105" s="14"/>
      <c r="E105" s="14"/>
      <c r="H105" s="10"/>
    </row>
    <row r="106" spans="3:8" ht="15.75" customHeight="1" x14ac:dyDescent="0.3">
      <c r="C106" s="14"/>
      <c r="E106" s="14"/>
      <c r="H106" s="10"/>
    </row>
    <row r="107" spans="3:8" ht="15.75" customHeight="1" x14ac:dyDescent="0.3">
      <c r="C107" s="14"/>
      <c r="E107" s="14"/>
      <c r="H107" s="10"/>
    </row>
    <row r="108" spans="3:8" ht="15.75" customHeight="1" x14ac:dyDescent="0.3">
      <c r="C108" s="14"/>
      <c r="E108" s="14"/>
      <c r="H108" s="10"/>
    </row>
    <row r="109" spans="3:8" ht="15.75" customHeight="1" x14ac:dyDescent="0.3">
      <c r="C109" s="14"/>
      <c r="E109" s="14"/>
      <c r="H109" s="10"/>
    </row>
    <row r="110" spans="3:8" ht="15.75" customHeight="1" x14ac:dyDescent="0.3">
      <c r="C110" s="14"/>
      <c r="E110" s="14"/>
      <c r="H110" s="10"/>
    </row>
    <row r="111" spans="3:8" ht="15.75" customHeight="1" x14ac:dyDescent="0.3">
      <c r="C111" s="14"/>
      <c r="E111" s="14"/>
      <c r="H111" s="10"/>
    </row>
    <row r="112" spans="3:8" ht="15.75" customHeight="1" x14ac:dyDescent="0.3">
      <c r="C112" s="14"/>
      <c r="E112" s="14"/>
      <c r="H112" s="10"/>
    </row>
    <row r="113" spans="3:8" ht="15.75" customHeight="1" x14ac:dyDescent="0.3">
      <c r="C113" s="14"/>
      <c r="E113" s="14"/>
      <c r="H113" s="10"/>
    </row>
    <row r="114" spans="3:8" ht="15.75" customHeight="1" x14ac:dyDescent="0.3">
      <c r="C114" s="14"/>
      <c r="E114" s="14"/>
      <c r="H114" s="10"/>
    </row>
    <row r="115" spans="3:8" ht="15.75" customHeight="1" x14ac:dyDescent="0.3">
      <c r="C115" s="14"/>
      <c r="E115" s="14"/>
      <c r="H115" s="10"/>
    </row>
    <row r="116" spans="3:8" ht="15.75" customHeight="1" x14ac:dyDescent="0.3">
      <c r="C116" s="14"/>
      <c r="E116" s="14"/>
      <c r="H116" s="10"/>
    </row>
    <row r="117" spans="3:8" ht="15.75" customHeight="1" x14ac:dyDescent="0.3">
      <c r="C117" s="14"/>
      <c r="E117" s="14"/>
      <c r="H117" s="10"/>
    </row>
    <row r="118" spans="3:8" ht="15.75" customHeight="1" x14ac:dyDescent="0.3">
      <c r="C118" s="14"/>
      <c r="E118" s="14"/>
      <c r="H118" s="10"/>
    </row>
    <row r="119" spans="3:8" ht="15.75" customHeight="1" x14ac:dyDescent="0.3">
      <c r="C119" s="14"/>
      <c r="E119" s="14"/>
      <c r="H119" s="10"/>
    </row>
    <row r="120" spans="3:8" ht="15.75" customHeight="1" x14ac:dyDescent="0.3">
      <c r="C120" s="14"/>
      <c r="E120" s="14"/>
      <c r="H120" s="10"/>
    </row>
    <row r="121" spans="3:8" ht="15.75" customHeight="1" x14ac:dyDescent="0.3">
      <c r="C121" s="14"/>
      <c r="E121" s="14"/>
      <c r="H121" s="10"/>
    </row>
    <row r="122" spans="3:8" ht="15.75" customHeight="1" x14ac:dyDescent="0.3">
      <c r="C122" s="14"/>
      <c r="E122" s="14"/>
      <c r="H122" s="10"/>
    </row>
    <row r="123" spans="3:8" ht="15.75" customHeight="1" x14ac:dyDescent="0.3">
      <c r="C123" s="14"/>
      <c r="E123" s="14"/>
      <c r="H123" s="10"/>
    </row>
    <row r="124" spans="3:8" ht="15.75" customHeight="1" x14ac:dyDescent="0.3">
      <c r="C124" s="14"/>
      <c r="E124" s="14"/>
      <c r="H124" s="10"/>
    </row>
    <row r="125" spans="3:8" ht="15.75" customHeight="1" x14ac:dyDescent="0.3">
      <c r="C125" s="14"/>
      <c r="E125" s="14"/>
      <c r="H125" s="10"/>
    </row>
    <row r="126" spans="3:8" ht="15.75" customHeight="1" x14ac:dyDescent="0.3">
      <c r="C126" s="14"/>
      <c r="E126" s="14"/>
      <c r="H126" s="10"/>
    </row>
    <row r="127" spans="3:8" ht="15.75" customHeight="1" x14ac:dyDescent="0.3">
      <c r="C127" s="14"/>
      <c r="E127" s="14"/>
      <c r="H127" s="10"/>
    </row>
    <row r="128" spans="3:8" ht="15.75" customHeight="1" x14ac:dyDescent="0.3">
      <c r="C128" s="14"/>
      <c r="E128" s="14"/>
      <c r="H128" s="10"/>
    </row>
    <row r="129" spans="3:8" ht="15.75" customHeight="1" x14ac:dyDescent="0.3">
      <c r="C129" s="14"/>
      <c r="E129" s="14"/>
      <c r="H129" s="10"/>
    </row>
    <row r="130" spans="3:8" ht="15.75" customHeight="1" x14ac:dyDescent="0.3">
      <c r="C130" s="14"/>
      <c r="E130" s="14"/>
      <c r="H130" s="10"/>
    </row>
    <row r="131" spans="3:8" ht="15.75" customHeight="1" x14ac:dyDescent="0.3">
      <c r="C131" s="14"/>
      <c r="E131" s="14"/>
      <c r="H131" s="10"/>
    </row>
    <row r="132" spans="3:8" ht="15.75" customHeight="1" x14ac:dyDescent="0.3">
      <c r="C132" s="14"/>
      <c r="E132" s="14"/>
      <c r="H132" s="10"/>
    </row>
    <row r="133" spans="3:8" ht="15.75" customHeight="1" x14ac:dyDescent="0.3">
      <c r="C133" s="14"/>
      <c r="E133" s="14"/>
      <c r="H133" s="10"/>
    </row>
    <row r="134" spans="3:8" ht="15.75" customHeight="1" x14ac:dyDescent="0.3">
      <c r="C134" s="14"/>
      <c r="E134" s="14"/>
      <c r="H134" s="10"/>
    </row>
    <row r="135" spans="3:8" ht="15.75" customHeight="1" x14ac:dyDescent="0.3">
      <c r="C135" s="14"/>
      <c r="E135" s="14"/>
      <c r="H135" s="10"/>
    </row>
    <row r="136" spans="3:8" ht="15.75" customHeight="1" x14ac:dyDescent="0.3">
      <c r="C136" s="14"/>
      <c r="E136" s="14"/>
      <c r="H136" s="10"/>
    </row>
    <row r="137" spans="3:8" ht="15.75" customHeight="1" x14ac:dyDescent="0.3">
      <c r="C137" s="14"/>
      <c r="E137" s="14"/>
      <c r="H137" s="10"/>
    </row>
    <row r="138" spans="3:8" ht="15.75" customHeight="1" x14ac:dyDescent="0.3">
      <c r="C138" s="14"/>
      <c r="E138" s="14"/>
      <c r="H138" s="10"/>
    </row>
    <row r="139" spans="3:8" ht="15.75" customHeight="1" x14ac:dyDescent="0.3">
      <c r="C139" s="14"/>
      <c r="E139" s="14"/>
      <c r="H139" s="10"/>
    </row>
    <row r="140" spans="3:8" ht="15.75" customHeight="1" x14ac:dyDescent="0.3">
      <c r="C140" s="14"/>
      <c r="E140" s="14"/>
      <c r="H140" s="10"/>
    </row>
    <row r="141" spans="3:8" ht="15.75" customHeight="1" x14ac:dyDescent="0.3">
      <c r="C141" s="14"/>
      <c r="E141" s="14"/>
      <c r="H141" s="10"/>
    </row>
    <row r="142" spans="3:8" ht="15.75" customHeight="1" x14ac:dyDescent="0.3">
      <c r="C142" s="14"/>
      <c r="E142" s="14"/>
      <c r="H142" s="10"/>
    </row>
    <row r="143" spans="3:8" ht="15.75" customHeight="1" x14ac:dyDescent="0.3">
      <c r="C143" s="14"/>
      <c r="E143" s="14"/>
      <c r="H143" s="10"/>
    </row>
    <row r="144" spans="3:8" ht="15.75" customHeight="1" x14ac:dyDescent="0.3">
      <c r="C144" s="14"/>
      <c r="E144" s="14"/>
      <c r="H144" s="10"/>
    </row>
    <row r="145" spans="3:8" ht="15.75" customHeight="1" x14ac:dyDescent="0.3">
      <c r="C145" s="14"/>
      <c r="E145" s="14"/>
      <c r="H145" s="10"/>
    </row>
    <row r="146" spans="3:8" ht="15.75" customHeight="1" x14ac:dyDescent="0.3">
      <c r="C146" s="14"/>
      <c r="E146" s="14"/>
      <c r="H146" s="10"/>
    </row>
    <row r="147" spans="3:8" ht="15.75" customHeight="1" x14ac:dyDescent="0.3">
      <c r="C147" s="14"/>
      <c r="E147" s="14"/>
      <c r="H147" s="10"/>
    </row>
    <row r="148" spans="3:8" ht="15.75" customHeight="1" x14ac:dyDescent="0.3">
      <c r="C148" s="14"/>
      <c r="E148" s="14"/>
      <c r="H148" s="10"/>
    </row>
    <row r="149" spans="3:8" ht="15.75" customHeight="1" x14ac:dyDescent="0.3">
      <c r="C149" s="14"/>
      <c r="E149" s="14"/>
      <c r="H149" s="10"/>
    </row>
    <row r="150" spans="3:8" ht="15.75" customHeight="1" x14ac:dyDescent="0.3">
      <c r="C150" s="14"/>
      <c r="E150" s="14"/>
      <c r="H150" s="10"/>
    </row>
    <row r="151" spans="3:8" ht="15.75" customHeight="1" x14ac:dyDescent="0.3">
      <c r="C151" s="14"/>
      <c r="E151" s="14"/>
      <c r="H151" s="10"/>
    </row>
    <row r="152" spans="3:8" ht="15.75" customHeight="1" x14ac:dyDescent="0.3">
      <c r="C152" s="14"/>
      <c r="E152" s="14"/>
      <c r="H152" s="10"/>
    </row>
    <row r="153" spans="3:8" ht="15.75" customHeight="1" x14ac:dyDescent="0.3">
      <c r="C153" s="14"/>
      <c r="E153" s="14"/>
      <c r="H153" s="10"/>
    </row>
    <row r="154" spans="3:8" ht="15.75" customHeight="1" x14ac:dyDescent="0.3">
      <c r="C154" s="14"/>
      <c r="E154" s="14"/>
      <c r="H154" s="10"/>
    </row>
    <row r="155" spans="3:8" ht="15.75" customHeight="1" x14ac:dyDescent="0.3">
      <c r="C155" s="14"/>
      <c r="E155" s="14"/>
      <c r="H155" s="10"/>
    </row>
    <row r="156" spans="3:8" ht="15.75" customHeight="1" x14ac:dyDescent="0.3">
      <c r="C156" s="14"/>
      <c r="E156" s="14"/>
      <c r="H156" s="10"/>
    </row>
    <row r="157" spans="3:8" ht="15.75" customHeight="1" x14ac:dyDescent="0.3">
      <c r="C157" s="14"/>
      <c r="E157" s="14"/>
      <c r="H157" s="10"/>
    </row>
    <row r="158" spans="3:8" ht="15.75" customHeight="1" x14ac:dyDescent="0.3">
      <c r="C158" s="14"/>
      <c r="E158" s="14"/>
      <c r="H158" s="10"/>
    </row>
    <row r="159" spans="3:8" ht="15.75" customHeight="1" x14ac:dyDescent="0.3">
      <c r="C159" s="14"/>
      <c r="E159" s="14"/>
      <c r="H159" s="10"/>
    </row>
    <row r="160" spans="3:8" ht="15.75" customHeight="1" x14ac:dyDescent="0.3">
      <c r="C160" s="14"/>
      <c r="E160" s="14"/>
      <c r="H160" s="10"/>
    </row>
    <row r="161" spans="3:8" ht="15.75" customHeight="1" x14ac:dyDescent="0.3">
      <c r="C161" s="14"/>
      <c r="E161" s="14"/>
      <c r="H161" s="10"/>
    </row>
    <row r="162" spans="3:8" ht="15.75" customHeight="1" x14ac:dyDescent="0.3">
      <c r="C162" s="14"/>
      <c r="E162" s="14"/>
      <c r="H162" s="10"/>
    </row>
    <row r="163" spans="3:8" ht="15.75" customHeight="1" x14ac:dyDescent="0.3">
      <c r="C163" s="14"/>
      <c r="E163" s="14"/>
      <c r="H163" s="10"/>
    </row>
    <row r="164" spans="3:8" ht="15.75" customHeight="1" x14ac:dyDescent="0.3">
      <c r="C164" s="14"/>
      <c r="E164" s="14"/>
      <c r="H164" s="10"/>
    </row>
    <row r="165" spans="3:8" ht="15.75" customHeight="1" x14ac:dyDescent="0.3">
      <c r="C165" s="14"/>
      <c r="E165" s="14"/>
      <c r="H165" s="10"/>
    </row>
    <row r="166" spans="3:8" ht="15.75" customHeight="1" x14ac:dyDescent="0.3">
      <c r="C166" s="14"/>
      <c r="E166" s="14"/>
      <c r="H166" s="10"/>
    </row>
    <row r="167" spans="3:8" ht="15.75" customHeight="1" x14ac:dyDescent="0.3">
      <c r="C167" s="14"/>
      <c r="E167" s="14"/>
      <c r="H167" s="10"/>
    </row>
    <row r="168" spans="3:8" ht="15.75" customHeight="1" x14ac:dyDescent="0.3">
      <c r="C168" s="14"/>
      <c r="E168" s="14"/>
      <c r="H168" s="10"/>
    </row>
    <row r="169" spans="3:8" ht="15.75" customHeight="1" x14ac:dyDescent="0.3">
      <c r="C169" s="14"/>
      <c r="E169" s="14"/>
      <c r="H169" s="10"/>
    </row>
    <row r="170" spans="3:8" ht="15.75" customHeight="1" x14ac:dyDescent="0.3">
      <c r="C170" s="14"/>
      <c r="E170" s="14"/>
      <c r="H170" s="10"/>
    </row>
    <row r="171" spans="3:8" ht="15.75" customHeight="1" x14ac:dyDescent="0.3">
      <c r="C171" s="14"/>
      <c r="E171" s="14"/>
      <c r="H171" s="10"/>
    </row>
    <row r="172" spans="3:8" ht="15.75" customHeight="1" x14ac:dyDescent="0.3">
      <c r="C172" s="14"/>
      <c r="E172" s="14"/>
      <c r="H172" s="10"/>
    </row>
    <row r="173" spans="3:8" ht="15.75" customHeight="1" x14ac:dyDescent="0.3">
      <c r="C173" s="14"/>
      <c r="E173" s="14"/>
      <c r="H173" s="10"/>
    </row>
    <row r="174" spans="3:8" ht="15.75" customHeight="1" x14ac:dyDescent="0.3">
      <c r="C174" s="14"/>
      <c r="E174" s="14"/>
      <c r="H174" s="10"/>
    </row>
    <row r="175" spans="3:8" ht="15.75" customHeight="1" x14ac:dyDescent="0.3">
      <c r="C175" s="14"/>
      <c r="E175" s="14"/>
      <c r="H175" s="10"/>
    </row>
    <row r="176" spans="3:8" ht="15.75" customHeight="1" x14ac:dyDescent="0.3">
      <c r="C176" s="14"/>
      <c r="E176" s="14"/>
      <c r="H176" s="10"/>
    </row>
    <row r="177" spans="3:8" ht="15.75" customHeight="1" x14ac:dyDescent="0.3">
      <c r="C177" s="14"/>
      <c r="E177" s="14"/>
      <c r="H177" s="10"/>
    </row>
    <row r="178" spans="3:8" ht="15.75" customHeight="1" x14ac:dyDescent="0.3">
      <c r="C178" s="14"/>
      <c r="E178" s="14"/>
      <c r="H178" s="10"/>
    </row>
    <row r="179" spans="3:8" ht="15.75" customHeight="1" x14ac:dyDescent="0.3">
      <c r="C179" s="14"/>
      <c r="E179" s="14"/>
      <c r="H179" s="10"/>
    </row>
    <row r="180" spans="3:8" ht="15.75" customHeight="1" x14ac:dyDescent="0.3">
      <c r="C180" s="14"/>
      <c r="E180" s="14"/>
      <c r="H180" s="10"/>
    </row>
    <row r="181" spans="3:8" ht="15.75" customHeight="1" x14ac:dyDescent="0.3">
      <c r="C181" s="14"/>
      <c r="E181" s="14"/>
      <c r="H181" s="10"/>
    </row>
    <row r="182" spans="3:8" ht="15.75" customHeight="1" x14ac:dyDescent="0.3">
      <c r="C182" s="14"/>
      <c r="E182" s="14"/>
      <c r="H182" s="10"/>
    </row>
    <row r="183" spans="3:8" ht="15.75" customHeight="1" x14ac:dyDescent="0.3">
      <c r="C183" s="14"/>
      <c r="E183" s="14"/>
      <c r="H183" s="10"/>
    </row>
    <row r="184" spans="3:8" ht="15.75" customHeight="1" x14ac:dyDescent="0.3">
      <c r="C184" s="14"/>
      <c r="E184" s="14"/>
      <c r="H184" s="10"/>
    </row>
    <row r="185" spans="3:8" ht="15.75" customHeight="1" x14ac:dyDescent="0.3">
      <c r="C185" s="14"/>
      <c r="E185" s="14"/>
      <c r="H185" s="10"/>
    </row>
    <row r="186" spans="3:8" ht="15.75" customHeight="1" x14ac:dyDescent="0.3">
      <c r="C186" s="14"/>
      <c r="E186" s="14"/>
      <c r="H186" s="10"/>
    </row>
    <row r="187" spans="3:8" ht="15.75" customHeight="1" x14ac:dyDescent="0.3">
      <c r="C187" s="14"/>
      <c r="E187" s="14"/>
      <c r="H187" s="10"/>
    </row>
    <row r="188" spans="3:8" ht="15.75" customHeight="1" x14ac:dyDescent="0.3">
      <c r="C188" s="14"/>
      <c r="E188" s="14"/>
      <c r="H188" s="10"/>
    </row>
    <row r="189" spans="3:8" ht="15.75" customHeight="1" x14ac:dyDescent="0.3">
      <c r="C189" s="14"/>
      <c r="E189" s="14"/>
      <c r="H189" s="10"/>
    </row>
    <row r="190" spans="3:8" ht="15.75" customHeight="1" x14ac:dyDescent="0.3">
      <c r="C190" s="14"/>
      <c r="E190" s="14"/>
      <c r="H190" s="10"/>
    </row>
    <row r="191" spans="3:8" ht="15.75" customHeight="1" x14ac:dyDescent="0.3">
      <c r="C191" s="14"/>
      <c r="E191" s="14"/>
      <c r="H191" s="10"/>
    </row>
    <row r="192" spans="3:8" ht="15.75" customHeight="1" x14ac:dyDescent="0.3">
      <c r="C192" s="14"/>
      <c r="E192" s="14"/>
      <c r="H192" s="10"/>
    </row>
    <row r="193" spans="3:8" ht="15.75" customHeight="1" x14ac:dyDescent="0.3">
      <c r="C193" s="14"/>
      <c r="E193" s="14"/>
      <c r="H193" s="10"/>
    </row>
    <row r="194" spans="3:8" ht="15.75" customHeight="1" x14ac:dyDescent="0.3">
      <c r="C194" s="14"/>
      <c r="E194" s="14"/>
      <c r="H194" s="10"/>
    </row>
    <row r="195" spans="3:8" ht="15.75" customHeight="1" x14ac:dyDescent="0.3">
      <c r="C195" s="14"/>
      <c r="E195" s="14"/>
      <c r="H195" s="10"/>
    </row>
    <row r="196" spans="3:8" ht="15.75" customHeight="1" x14ac:dyDescent="0.3">
      <c r="C196" s="14"/>
      <c r="E196" s="14"/>
      <c r="H196" s="10"/>
    </row>
    <row r="197" spans="3:8" ht="15.75" customHeight="1" x14ac:dyDescent="0.3">
      <c r="C197" s="14"/>
      <c r="E197" s="14"/>
      <c r="H197" s="10"/>
    </row>
    <row r="198" spans="3:8" ht="15.75" customHeight="1" x14ac:dyDescent="0.3">
      <c r="C198" s="14"/>
      <c r="E198" s="14"/>
      <c r="H198" s="10"/>
    </row>
    <row r="199" spans="3:8" ht="15.75" customHeight="1" x14ac:dyDescent="0.3">
      <c r="C199" s="14"/>
      <c r="E199" s="14"/>
      <c r="H199" s="10"/>
    </row>
    <row r="200" spans="3:8" ht="15.75" customHeight="1" x14ac:dyDescent="0.3">
      <c r="C200" s="14"/>
      <c r="E200" s="14"/>
      <c r="H200" s="10"/>
    </row>
    <row r="201" spans="3:8" ht="15.75" customHeight="1" x14ac:dyDescent="0.3">
      <c r="C201" s="14"/>
      <c r="E201" s="14"/>
      <c r="H201" s="10"/>
    </row>
    <row r="202" spans="3:8" ht="15.75" customHeight="1" x14ac:dyDescent="0.3">
      <c r="C202" s="14"/>
      <c r="E202" s="14"/>
      <c r="H202" s="10"/>
    </row>
    <row r="203" spans="3:8" ht="15.75" customHeight="1" x14ac:dyDescent="0.3">
      <c r="C203" s="14"/>
      <c r="E203" s="14"/>
      <c r="H203" s="10"/>
    </row>
    <row r="204" spans="3:8" ht="15.75" customHeight="1" x14ac:dyDescent="0.3">
      <c r="C204" s="14"/>
      <c r="E204" s="14"/>
      <c r="H204" s="10"/>
    </row>
    <row r="205" spans="3:8" ht="15.75" customHeight="1" x14ac:dyDescent="0.3">
      <c r="C205" s="14"/>
      <c r="E205" s="14"/>
      <c r="H205" s="10"/>
    </row>
    <row r="206" spans="3:8" ht="15.75" customHeight="1" x14ac:dyDescent="0.3">
      <c r="C206" s="14"/>
      <c r="E206" s="14"/>
      <c r="H206" s="10"/>
    </row>
    <row r="207" spans="3:8" ht="15.75" customHeight="1" x14ac:dyDescent="0.3">
      <c r="C207" s="14"/>
      <c r="E207" s="14"/>
      <c r="H207" s="10"/>
    </row>
    <row r="208" spans="3:8" ht="15.75" customHeight="1" x14ac:dyDescent="0.3">
      <c r="C208" s="14"/>
      <c r="E208" s="14"/>
      <c r="H208" s="10"/>
    </row>
    <row r="209" spans="3:8" ht="15.75" customHeight="1" x14ac:dyDescent="0.3">
      <c r="C209" s="14"/>
      <c r="E209" s="14"/>
      <c r="H209" s="10"/>
    </row>
    <row r="210" spans="3:8" ht="15.75" customHeight="1" x14ac:dyDescent="0.3">
      <c r="C210" s="14"/>
      <c r="E210" s="14"/>
      <c r="H210" s="10"/>
    </row>
    <row r="211" spans="3:8" ht="15.75" customHeight="1" x14ac:dyDescent="0.3">
      <c r="C211" s="14"/>
      <c r="E211" s="14"/>
      <c r="H211" s="10"/>
    </row>
    <row r="212" spans="3:8" ht="15.75" customHeight="1" x14ac:dyDescent="0.3">
      <c r="C212" s="14"/>
      <c r="E212" s="14"/>
      <c r="H212" s="10"/>
    </row>
    <row r="213" spans="3:8" ht="15.75" customHeight="1" x14ac:dyDescent="0.3">
      <c r="C213" s="14"/>
      <c r="E213" s="14"/>
      <c r="H213" s="10"/>
    </row>
    <row r="214" spans="3:8" ht="15.75" customHeight="1" x14ac:dyDescent="0.3">
      <c r="C214" s="14"/>
      <c r="E214" s="14"/>
      <c r="H214" s="10"/>
    </row>
    <row r="215" spans="3:8" ht="15.75" customHeight="1" x14ac:dyDescent="0.3">
      <c r="C215" s="14"/>
      <c r="E215" s="14"/>
      <c r="H215" s="10"/>
    </row>
    <row r="216" spans="3:8" ht="15.75" customHeight="1" x14ac:dyDescent="0.3">
      <c r="C216" s="14"/>
      <c r="E216" s="14"/>
      <c r="H216" s="10"/>
    </row>
    <row r="217" spans="3:8" ht="15.75" customHeight="1" x14ac:dyDescent="0.3">
      <c r="C217" s="14"/>
      <c r="E217" s="14"/>
      <c r="H217" s="10"/>
    </row>
    <row r="218" spans="3:8" ht="15.75" customHeight="1" x14ac:dyDescent="0.3">
      <c r="C218" s="14"/>
      <c r="E218" s="14"/>
      <c r="H218" s="10"/>
    </row>
    <row r="219" spans="3:8" ht="15.75" customHeight="1" x14ac:dyDescent="0.3">
      <c r="C219" s="14"/>
      <c r="E219" s="14"/>
      <c r="H219" s="10"/>
    </row>
    <row r="220" spans="3:8" ht="15.75" customHeight="1" x14ac:dyDescent="0.3">
      <c r="C220" s="14"/>
      <c r="E220" s="14"/>
      <c r="H220" s="10"/>
    </row>
    <row r="221" spans="3:8" ht="15.75" customHeight="1" x14ac:dyDescent="0.3">
      <c r="C221" s="14"/>
      <c r="E221" s="14"/>
      <c r="H221" s="10"/>
    </row>
    <row r="222" spans="3:8" ht="15.75" customHeight="1" x14ac:dyDescent="0.3">
      <c r="C222" s="14"/>
      <c r="E222" s="14"/>
      <c r="H222" s="10"/>
    </row>
    <row r="223" spans="3:8" ht="15.75" customHeight="1" x14ac:dyDescent="0.3">
      <c r="C223" s="14"/>
      <c r="E223" s="14"/>
      <c r="H223" s="10"/>
    </row>
    <row r="224" spans="3:8" ht="15.75" customHeight="1" x14ac:dyDescent="0.3">
      <c r="C224" s="14"/>
      <c r="E224" s="14"/>
      <c r="H224" s="10"/>
    </row>
    <row r="225" spans="3:8" ht="15.75" customHeight="1" x14ac:dyDescent="0.3">
      <c r="C225" s="14"/>
      <c r="E225" s="14"/>
      <c r="H225" s="10"/>
    </row>
    <row r="226" spans="3:8" ht="15.75" customHeight="1" x14ac:dyDescent="0.3">
      <c r="C226" s="14"/>
      <c r="E226" s="14"/>
      <c r="H226" s="10"/>
    </row>
    <row r="227" spans="3:8" ht="15.75" customHeight="1" x14ac:dyDescent="0.3">
      <c r="C227" s="14"/>
      <c r="E227" s="14"/>
      <c r="H227" s="10"/>
    </row>
    <row r="228" spans="3:8" ht="15.75" customHeight="1" x14ac:dyDescent="0.3">
      <c r="C228" s="14"/>
      <c r="E228" s="14"/>
      <c r="H228" s="10"/>
    </row>
    <row r="229" spans="3:8" ht="15.75" customHeight="1" x14ac:dyDescent="0.3">
      <c r="C229" s="14"/>
      <c r="E229" s="14"/>
      <c r="H229" s="10"/>
    </row>
    <row r="230" spans="3:8" ht="15.75" customHeight="1" x14ac:dyDescent="0.3">
      <c r="C230" s="14"/>
      <c r="E230" s="14"/>
      <c r="H230" s="10"/>
    </row>
    <row r="231" spans="3:8" ht="15.75" customHeight="1" x14ac:dyDescent="0.3">
      <c r="C231" s="14"/>
      <c r="E231" s="14"/>
      <c r="H231" s="10"/>
    </row>
    <row r="232" spans="3:8" ht="15.75" customHeight="1" x14ac:dyDescent="0.3">
      <c r="C232" s="14"/>
      <c r="E232" s="14"/>
      <c r="H232" s="10"/>
    </row>
    <row r="233" spans="3:8" ht="15.75" customHeight="1" x14ac:dyDescent="0.3">
      <c r="C233" s="14"/>
      <c r="E233" s="14"/>
      <c r="H233" s="10"/>
    </row>
    <row r="234" spans="3:8" ht="15.75" customHeight="1" x14ac:dyDescent="0.3">
      <c r="C234" s="14"/>
      <c r="E234" s="14"/>
      <c r="H234" s="10"/>
    </row>
    <row r="235" spans="3:8" ht="15.75" customHeight="1" x14ac:dyDescent="0.3">
      <c r="C235" s="14"/>
      <c r="E235" s="14"/>
      <c r="H235" s="10"/>
    </row>
    <row r="236" spans="3:8" ht="15.75" customHeight="1" x14ac:dyDescent="0.3">
      <c r="C236" s="14"/>
      <c r="E236" s="14"/>
      <c r="H236" s="10"/>
    </row>
    <row r="237" spans="3:8" ht="15.75" customHeight="1" x14ac:dyDescent="0.3">
      <c r="C237" s="14"/>
      <c r="E237" s="14"/>
      <c r="H237" s="10"/>
    </row>
    <row r="238" spans="3:8" ht="15.75" customHeight="1" x14ac:dyDescent="0.3">
      <c r="C238" s="14"/>
      <c r="E238" s="14"/>
      <c r="H238" s="10"/>
    </row>
    <row r="239" spans="3:8" ht="15.75" customHeight="1" x14ac:dyDescent="0.3">
      <c r="C239" s="14"/>
      <c r="E239" s="14"/>
      <c r="H239" s="10"/>
    </row>
    <row r="240" spans="3:8" ht="15.75" customHeight="1" x14ac:dyDescent="0.3">
      <c r="C240" s="14"/>
      <c r="E240" s="14"/>
      <c r="H240" s="10"/>
    </row>
    <row r="241" spans="3:8" ht="15.75" customHeight="1" x14ac:dyDescent="0.3">
      <c r="C241" s="14"/>
      <c r="E241" s="14"/>
      <c r="H241" s="10"/>
    </row>
    <row r="242" spans="3:8" ht="15.75" customHeight="1" x14ac:dyDescent="0.3">
      <c r="C242" s="14"/>
      <c r="E242" s="14"/>
      <c r="H242" s="10"/>
    </row>
    <row r="243" spans="3:8" ht="15.75" customHeight="1" x14ac:dyDescent="0.3">
      <c r="C243" s="14"/>
      <c r="E243" s="14"/>
      <c r="H243" s="10"/>
    </row>
    <row r="244" spans="3:8" ht="15.75" customHeight="1" x14ac:dyDescent="0.3">
      <c r="C244" s="14"/>
      <c r="E244" s="14"/>
      <c r="H244" s="10"/>
    </row>
    <row r="245" spans="3:8" ht="15.75" customHeight="1" x14ac:dyDescent="0.3">
      <c r="C245" s="14"/>
      <c r="E245" s="14"/>
      <c r="H245" s="10"/>
    </row>
    <row r="246" spans="3:8" ht="15.75" customHeight="1" x14ac:dyDescent="0.3">
      <c r="C246" s="14"/>
      <c r="E246" s="14"/>
      <c r="H246" s="10"/>
    </row>
    <row r="247" spans="3:8" ht="15.75" customHeight="1" x14ac:dyDescent="0.3">
      <c r="C247" s="14"/>
      <c r="E247" s="14"/>
      <c r="H247" s="10"/>
    </row>
    <row r="248" spans="3:8" ht="15.75" customHeight="1" x14ac:dyDescent="0.3">
      <c r="C248" s="14"/>
      <c r="E248" s="14"/>
      <c r="H248" s="10"/>
    </row>
    <row r="249" spans="3:8" ht="15.75" customHeight="1" x14ac:dyDescent="0.3">
      <c r="C249" s="14"/>
      <c r="E249" s="14"/>
      <c r="H249" s="10"/>
    </row>
    <row r="250" spans="3:8" ht="15.75" customHeight="1" x14ac:dyDescent="0.3">
      <c r="C250" s="14"/>
      <c r="E250" s="14"/>
      <c r="H250" s="10"/>
    </row>
    <row r="251" spans="3:8" ht="15.75" customHeight="1" x14ac:dyDescent="0.3">
      <c r="C251" s="14"/>
      <c r="E251" s="14"/>
      <c r="H251" s="10"/>
    </row>
    <row r="252" spans="3:8" ht="15.75" customHeight="1" x14ac:dyDescent="0.3">
      <c r="C252" s="14"/>
      <c r="E252" s="14"/>
      <c r="H252" s="10"/>
    </row>
    <row r="253" spans="3:8" ht="15.75" customHeight="1" x14ac:dyDescent="0.3">
      <c r="C253" s="14"/>
      <c r="E253" s="14"/>
      <c r="H253" s="10"/>
    </row>
    <row r="254" spans="3:8" ht="15.75" customHeight="1" x14ac:dyDescent="0.3">
      <c r="C254" s="14"/>
      <c r="E254" s="14"/>
      <c r="H254" s="10"/>
    </row>
    <row r="255" spans="3:8" ht="15.75" customHeight="1" x14ac:dyDescent="0.3">
      <c r="C255" s="14"/>
      <c r="E255" s="14"/>
      <c r="H255" s="10"/>
    </row>
    <row r="256" spans="3:8" ht="15.75" customHeight="1" x14ac:dyDescent="0.3">
      <c r="C256" s="14"/>
      <c r="E256" s="14"/>
      <c r="H256" s="10"/>
    </row>
    <row r="257" spans="3:8" ht="15.75" customHeight="1" x14ac:dyDescent="0.3">
      <c r="C257" s="14"/>
      <c r="E257" s="14"/>
      <c r="H257" s="10"/>
    </row>
    <row r="258" spans="3:8" ht="15.75" customHeight="1" x14ac:dyDescent="0.3">
      <c r="C258" s="14"/>
      <c r="E258" s="14"/>
      <c r="H258" s="10"/>
    </row>
    <row r="259" spans="3:8" ht="15.75" customHeight="1" x14ac:dyDescent="0.3">
      <c r="C259" s="14"/>
      <c r="E259" s="14"/>
      <c r="H259" s="10"/>
    </row>
    <row r="260" spans="3:8" ht="15.75" customHeight="1" x14ac:dyDescent="0.3">
      <c r="C260" s="14"/>
      <c r="E260" s="14"/>
      <c r="H260" s="10"/>
    </row>
    <row r="261" spans="3:8" ht="15.75" customHeight="1" x14ac:dyDescent="0.3">
      <c r="C261" s="14"/>
      <c r="E261" s="14"/>
      <c r="H261" s="10"/>
    </row>
    <row r="262" spans="3:8" ht="15.75" customHeight="1" x14ac:dyDescent="0.3">
      <c r="C262" s="14"/>
      <c r="E262" s="14"/>
      <c r="H262" s="10"/>
    </row>
    <row r="263" spans="3:8" ht="15.75" customHeight="1" x14ac:dyDescent="0.3">
      <c r="C263" s="14"/>
      <c r="E263" s="14"/>
      <c r="H263" s="10"/>
    </row>
    <row r="264" spans="3:8" ht="15.75" customHeight="1" x14ac:dyDescent="0.3">
      <c r="C264" s="14"/>
      <c r="E264" s="14"/>
      <c r="H264" s="10"/>
    </row>
    <row r="265" spans="3:8" ht="15.75" customHeight="1" x14ac:dyDescent="0.3">
      <c r="C265" s="14"/>
      <c r="E265" s="14"/>
      <c r="H265" s="10"/>
    </row>
    <row r="266" spans="3:8" ht="15.75" customHeight="1" x14ac:dyDescent="0.3">
      <c r="C266" s="14"/>
      <c r="E266" s="14"/>
      <c r="H266" s="10"/>
    </row>
    <row r="267" spans="3:8" ht="15.75" customHeight="1" x14ac:dyDescent="0.3">
      <c r="C267" s="14"/>
      <c r="E267" s="14"/>
      <c r="H267" s="10"/>
    </row>
    <row r="268" spans="3:8" ht="15.75" customHeight="1" x14ac:dyDescent="0.3">
      <c r="C268" s="14"/>
      <c r="E268" s="14"/>
      <c r="H268" s="10"/>
    </row>
    <row r="269" spans="3:8" ht="15.75" customHeight="1" x14ac:dyDescent="0.3">
      <c r="C269" s="14"/>
      <c r="E269" s="14"/>
      <c r="H269" s="10"/>
    </row>
    <row r="270" spans="3:8" ht="15.75" customHeight="1" x14ac:dyDescent="0.3">
      <c r="C270" s="14"/>
      <c r="E270" s="14"/>
      <c r="H270" s="10"/>
    </row>
    <row r="271" spans="3:8" ht="15.75" customHeight="1" x14ac:dyDescent="0.3">
      <c r="C271" s="14"/>
      <c r="E271" s="14"/>
      <c r="H271" s="10"/>
    </row>
    <row r="272" spans="3:8" ht="15.75" customHeight="1" x14ac:dyDescent="0.3">
      <c r="C272" s="14"/>
      <c r="E272" s="14"/>
      <c r="H272" s="10"/>
    </row>
    <row r="273" spans="3:8" ht="15.75" customHeight="1" x14ac:dyDescent="0.3">
      <c r="C273" s="14"/>
      <c r="E273" s="14"/>
      <c r="H273" s="10"/>
    </row>
    <row r="274" spans="3:8" ht="15.75" customHeight="1" x14ac:dyDescent="0.3">
      <c r="C274" s="14"/>
      <c r="E274" s="14"/>
      <c r="H274" s="10"/>
    </row>
    <row r="275" spans="3:8" ht="15.75" customHeight="1" x14ac:dyDescent="0.3">
      <c r="C275" s="14"/>
      <c r="E275" s="14"/>
      <c r="H275" s="10"/>
    </row>
    <row r="276" spans="3:8" ht="15.75" customHeight="1" x14ac:dyDescent="0.3">
      <c r="C276" s="14"/>
      <c r="E276" s="14"/>
      <c r="H276" s="10"/>
    </row>
    <row r="277" spans="3:8" ht="15.75" customHeight="1" x14ac:dyDescent="0.3">
      <c r="C277" s="14"/>
      <c r="E277" s="14"/>
      <c r="H277" s="10"/>
    </row>
    <row r="278" spans="3:8" ht="15.75" customHeight="1" x14ac:dyDescent="0.3">
      <c r="C278" s="14"/>
      <c r="E278" s="14"/>
      <c r="H278" s="10"/>
    </row>
    <row r="279" spans="3:8" ht="15.75" customHeight="1" x14ac:dyDescent="0.3">
      <c r="C279" s="14"/>
      <c r="E279" s="14"/>
      <c r="H279" s="10"/>
    </row>
    <row r="280" spans="3:8" ht="15.75" customHeight="1" x14ac:dyDescent="0.3">
      <c r="C280" s="14"/>
      <c r="E280" s="14"/>
      <c r="H280" s="10"/>
    </row>
    <row r="281" spans="3:8" ht="15.75" customHeight="1" x14ac:dyDescent="0.3">
      <c r="C281" s="14"/>
      <c r="E281" s="14"/>
      <c r="H281" s="10"/>
    </row>
    <row r="282" spans="3:8" ht="15.75" customHeight="1" x14ac:dyDescent="0.3">
      <c r="C282" s="14"/>
      <c r="E282" s="14"/>
      <c r="H282" s="10"/>
    </row>
    <row r="283" spans="3:8" ht="15.75" customHeight="1" x14ac:dyDescent="0.3">
      <c r="C283" s="14"/>
      <c r="E283" s="14"/>
      <c r="H283" s="10"/>
    </row>
    <row r="284" spans="3:8" ht="15.75" customHeight="1" x14ac:dyDescent="0.3">
      <c r="C284" s="14"/>
      <c r="E284" s="14"/>
      <c r="H284" s="10"/>
    </row>
    <row r="285" spans="3:8" ht="15.75" customHeight="1" x14ac:dyDescent="0.3">
      <c r="C285" s="14"/>
      <c r="E285" s="14"/>
      <c r="H285" s="10"/>
    </row>
    <row r="286" spans="3:8" ht="15.75" customHeight="1" x14ac:dyDescent="0.3">
      <c r="C286" s="14"/>
      <c r="E286" s="14"/>
      <c r="H286" s="10"/>
    </row>
    <row r="287" spans="3:8" ht="15.75" customHeight="1" x14ac:dyDescent="0.3">
      <c r="C287" s="14"/>
      <c r="E287" s="14"/>
      <c r="H287" s="10"/>
    </row>
    <row r="288" spans="3:8" ht="15.75" customHeight="1" x14ac:dyDescent="0.3">
      <c r="C288" s="14"/>
      <c r="E288" s="14"/>
      <c r="H288" s="10"/>
    </row>
    <row r="289" spans="3:8" ht="15.75" customHeight="1" x14ac:dyDescent="0.3">
      <c r="C289" s="14"/>
      <c r="E289" s="14"/>
      <c r="H289" s="10"/>
    </row>
    <row r="290" spans="3:8" ht="15.75" customHeight="1" x14ac:dyDescent="0.3">
      <c r="C290" s="14"/>
      <c r="E290" s="14"/>
      <c r="H290" s="10"/>
    </row>
    <row r="291" spans="3:8" ht="15.75" customHeight="1" x14ac:dyDescent="0.3">
      <c r="C291" s="14"/>
      <c r="E291" s="14"/>
      <c r="H291" s="10"/>
    </row>
    <row r="292" spans="3:8" ht="15.75" customHeight="1" x14ac:dyDescent="0.3">
      <c r="C292" s="14"/>
      <c r="E292" s="14"/>
      <c r="H292" s="10"/>
    </row>
    <row r="293" spans="3:8" ht="15.75" customHeight="1" x14ac:dyDescent="0.3">
      <c r="C293" s="14"/>
      <c r="E293" s="14"/>
      <c r="H293" s="10"/>
    </row>
    <row r="294" spans="3:8" ht="15.75" customHeight="1" x14ac:dyDescent="0.3">
      <c r="C294" s="14"/>
      <c r="E294" s="14"/>
      <c r="H294" s="10"/>
    </row>
    <row r="295" spans="3:8" ht="15.75" customHeight="1" x14ac:dyDescent="0.3">
      <c r="C295" s="14"/>
      <c r="E295" s="14"/>
      <c r="H295" s="10"/>
    </row>
    <row r="296" spans="3:8" ht="15.75" customHeight="1" x14ac:dyDescent="0.3">
      <c r="C296" s="14"/>
      <c r="E296" s="14"/>
      <c r="H296" s="10"/>
    </row>
    <row r="297" spans="3:8" ht="15.75" customHeight="1" x14ac:dyDescent="0.3">
      <c r="C297" s="14"/>
      <c r="E297" s="14"/>
      <c r="H297" s="10"/>
    </row>
    <row r="298" spans="3:8" ht="15.75" customHeight="1" x14ac:dyDescent="0.3">
      <c r="C298" s="14"/>
      <c r="E298" s="14"/>
      <c r="H298" s="10"/>
    </row>
    <row r="299" spans="3:8" ht="15.75" customHeight="1" x14ac:dyDescent="0.3">
      <c r="C299" s="14"/>
      <c r="E299" s="14"/>
      <c r="H299" s="10"/>
    </row>
    <row r="300" spans="3:8" ht="15.75" customHeight="1" x14ac:dyDescent="0.3">
      <c r="C300" s="14"/>
      <c r="E300" s="14"/>
      <c r="H300" s="10"/>
    </row>
    <row r="301" spans="3:8" ht="15.75" customHeight="1" x14ac:dyDescent="0.3">
      <c r="C301" s="14"/>
      <c r="E301" s="14"/>
      <c r="H301" s="10"/>
    </row>
    <row r="302" spans="3:8" ht="15.75" customHeight="1" x14ac:dyDescent="0.3">
      <c r="C302" s="14"/>
      <c r="E302" s="14"/>
      <c r="H302" s="10"/>
    </row>
    <row r="303" spans="3:8" ht="15.75" customHeight="1" x14ac:dyDescent="0.3">
      <c r="C303" s="14"/>
      <c r="E303" s="14"/>
      <c r="H303" s="10"/>
    </row>
    <row r="304" spans="3:8" ht="15.75" customHeight="1" x14ac:dyDescent="0.3">
      <c r="C304" s="14"/>
      <c r="E304" s="14"/>
      <c r="H304" s="10"/>
    </row>
    <row r="305" spans="3:8" ht="15.75" customHeight="1" x14ac:dyDescent="0.3">
      <c r="C305" s="14"/>
      <c r="E305" s="14"/>
      <c r="H305" s="10"/>
    </row>
    <row r="306" spans="3:8" ht="15.75" customHeight="1" x14ac:dyDescent="0.3">
      <c r="C306" s="14"/>
      <c r="E306" s="14"/>
      <c r="H306" s="10"/>
    </row>
    <row r="307" spans="3:8" ht="15.75" customHeight="1" x14ac:dyDescent="0.3">
      <c r="C307" s="14"/>
      <c r="E307" s="14"/>
      <c r="H307" s="10"/>
    </row>
    <row r="308" spans="3:8" ht="15.75" customHeight="1" x14ac:dyDescent="0.3">
      <c r="C308" s="14"/>
      <c r="E308" s="14"/>
      <c r="H308" s="10"/>
    </row>
    <row r="309" spans="3:8" ht="15.75" customHeight="1" x14ac:dyDescent="0.3">
      <c r="C309" s="14"/>
      <c r="E309" s="14"/>
      <c r="H309" s="10"/>
    </row>
    <row r="310" spans="3:8" ht="15.75" customHeight="1" x14ac:dyDescent="0.3">
      <c r="C310" s="14"/>
      <c r="E310" s="14"/>
      <c r="H310" s="10"/>
    </row>
    <row r="311" spans="3:8" ht="15.75" customHeight="1" x14ac:dyDescent="0.3">
      <c r="C311" s="14"/>
      <c r="E311" s="14"/>
      <c r="H311" s="10"/>
    </row>
    <row r="312" spans="3:8" ht="15.75" customHeight="1" x14ac:dyDescent="0.3">
      <c r="C312" s="14"/>
      <c r="E312" s="14"/>
      <c r="H312" s="10"/>
    </row>
    <row r="313" spans="3:8" ht="15.75" customHeight="1" x14ac:dyDescent="0.3">
      <c r="C313" s="14"/>
      <c r="E313" s="14"/>
      <c r="H313" s="10"/>
    </row>
    <row r="314" spans="3:8" ht="15.75" customHeight="1" x14ac:dyDescent="0.3">
      <c r="C314" s="14"/>
      <c r="E314" s="14"/>
      <c r="H314" s="10"/>
    </row>
    <row r="315" spans="3:8" ht="15.75" customHeight="1" x14ac:dyDescent="0.3">
      <c r="C315" s="14"/>
      <c r="E315" s="14"/>
      <c r="H315" s="10"/>
    </row>
    <row r="316" spans="3:8" ht="15.75" customHeight="1" x14ac:dyDescent="0.3">
      <c r="C316" s="14"/>
      <c r="E316" s="14"/>
      <c r="H316" s="10"/>
    </row>
    <row r="317" spans="3:8" ht="15.75" customHeight="1" x14ac:dyDescent="0.3">
      <c r="C317" s="14"/>
      <c r="E317" s="14"/>
      <c r="H317" s="10"/>
    </row>
    <row r="318" spans="3:8" ht="15.75" customHeight="1" x14ac:dyDescent="0.3">
      <c r="C318" s="14"/>
      <c r="E318" s="14"/>
      <c r="H318" s="10"/>
    </row>
    <row r="319" spans="3:8" ht="15.75" customHeight="1" x14ac:dyDescent="0.3">
      <c r="C319" s="14"/>
      <c r="E319" s="14"/>
      <c r="H319" s="10"/>
    </row>
    <row r="320" spans="3:8" ht="15.75" customHeight="1" x14ac:dyDescent="0.3">
      <c r="C320" s="14"/>
      <c r="E320" s="14"/>
      <c r="H320" s="10"/>
    </row>
    <row r="321" spans="3:8" ht="15.75" customHeight="1" x14ac:dyDescent="0.3">
      <c r="C321" s="14"/>
      <c r="E321" s="14"/>
      <c r="H321" s="10"/>
    </row>
    <row r="322" spans="3:8" ht="15.75" customHeight="1" x14ac:dyDescent="0.3">
      <c r="C322" s="14"/>
      <c r="E322" s="14"/>
      <c r="H322" s="10"/>
    </row>
    <row r="323" spans="3:8" ht="15.75" customHeight="1" x14ac:dyDescent="0.3">
      <c r="C323" s="14"/>
      <c r="E323" s="14"/>
      <c r="H323" s="10"/>
    </row>
    <row r="324" spans="3:8" ht="15.75" customHeight="1" x14ac:dyDescent="0.3">
      <c r="C324" s="14"/>
      <c r="E324" s="14"/>
      <c r="H324" s="10"/>
    </row>
    <row r="325" spans="3:8" ht="15.75" customHeight="1" x14ac:dyDescent="0.3">
      <c r="C325" s="14"/>
      <c r="E325" s="14"/>
      <c r="H325" s="10"/>
    </row>
    <row r="326" spans="3:8" ht="15.75" customHeight="1" x14ac:dyDescent="0.3">
      <c r="C326" s="14"/>
      <c r="E326" s="14"/>
      <c r="H326" s="10"/>
    </row>
    <row r="327" spans="3:8" ht="15.75" customHeight="1" x14ac:dyDescent="0.3">
      <c r="C327" s="14"/>
      <c r="E327" s="14"/>
      <c r="H327" s="10"/>
    </row>
    <row r="328" spans="3:8" ht="15.75" customHeight="1" x14ac:dyDescent="0.3">
      <c r="C328" s="14"/>
      <c r="E328" s="14"/>
      <c r="H328" s="10"/>
    </row>
    <row r="329" spans="3:8" ht="15.75" customHeight="1" x14ac:dyDescent="0.3">
      <c r="C329" s="14"/>
      <c r="E329" s="14"/>
      <c r="H329" s="10"/>
    </row>
    <row r="330" spans="3:8" ht="15.75" customHeight="1" x14ac:dyDescent="0.3">
      <c r="C330" s="14"/>
      <c r="E330" s="14"/>
      <c r="H330" s="10"/>
    </row>
    <row r="331" spans="3:8" ht="15.75" customHeight="1" x14ac:dyDescent="0.3">
      <c r="C331" s="14"/>
      <c r="E331" s="14"/>
      <c r="H331" s="10"/>
    </row>
    <row r="332" spans="3:8" ht="15.75" customHeight="1" x14ac:dyDescent="0.3">
      <c r="C332" s="14"/>
      <c r="E332" s="14"/>
      <c r="H332" s="10"/>
    </row>
    <row r="333" spans="3:8" ht="15.75" customHeight="1" x14ac:dyDescent="0.3">
      <c r="C333" s="14"/>
      <c r="E333" s="14"/>
      <c r="H333" s="10"/>
    </row>
    <row r="334" spans="3:8" ht="15.75" customHeight="1" x14ac:dyDescent="0.3">
      <c r="C334" s="14"/>
      <c r="E334" s="14"/>
      <c r="H334" s="10"/>
    </row>
    <row r="335" spans="3:8" ht="15.75" customHeight="1" x14ac:dyDescent="0.3">
      <c r="C335" s="14"/>
      <c r="E335" s="14"/>
      <c r="H335" s="10"/>
    </row>
    <row r="336" spans="3:8" ht="15.75" customHeight="1" x14ac:dyDescent="0.3">
      <c r="C336" s="14"/>
      <c r="E336" s="14"/>
      <c r="H336" s="10"/>
    </row>
    <row r="337" spans="3:8" ht="15.75" customHeight="1" x14ac:dyDescent="0.3">
      <c r="C337" s="14"/>
      <c r="E337" s="14"/>
      <c r="H337" s="10"/>
    </row>
    <row r="338" spans="3:8" ht="15.75" customHeight="1" x14ac:dyDescent="0.3">
      <c r="C338" s="14"/>
      <c r="E338" s="14"/>
      <c r="H338" s="10"/>
    </row>
    <row r="339" spans="3:8" ht="15.75" customHeight="1" x14ac:dyDescent="0.3">
      <c r="C339" s="14"/>
      <c r="E339" s="14"/>
      <c r="H339" s="10"/>
    </row>
    <row r="340" spans="3:8" ht="15.75" customHeight="1" x14ac:dyDescent="0.3">
      <c r="C340" s="14"/>
      <c r="E340" s="14"/>
      <c r="H340" s="10"/>
    </row>
    <row r="341" spans="3:8" ht="15.75" customHeight="1" x14ac:dyDescent="0.3">
      <c r="C341" s="14"/>
      <c r="E341" s="14"/>
      <c r="H341" s="10"/>
    </row>
    <row r="342" spans="3:8" ht="15.75" customHeight="1" x14ac:dyDescent="0.3">
      <c r="C342" s="14"/>
      <c r="E342" s="14"/>
      <c r="H342" s="10"/>
    </row>
    <row r="343" spans="3:8" ht="15.75" customHeight="1" x14ac:dyDescent="0.3">
      <c r="C343" s="14"/>
      <c r="E343" s="14"/>
      <c r="H343" s="10"/>
    </row>
    <row r="344" spans="3:8" ht="15.75" customHeight="1" x14ac:dyDescent="0.3">
      <c r="C344" s="14"/>
      <c r="E344" s="14"/>
      <c r="H344" s="10"/>
    </row>
    <row r="345" spans="3:8" ht="15.75" customHeight="1" x14ac:dyDescent="0.3">
      <c r="C345" s="14"/>
      <c r="E345" s="14"/>
      <c r="H345" s="10"/>
    </row>
    <row r="346" spans="3:8" ht="15.75" customHeight="1" x14ac:dyDescent="0.3">
      <c r="C346" s="14"/>
      <c r="E346" s="14"/>
      <c r="H346" s="10"/>
    </row>
    <row r="347" spans="3:8" ht="15.75" customHeight="1" x14ac:dyDescent="0.3">
      <c r="C347" s="14"/>
      <c r="E347" s="14"/>
      <c r="H347" s="10"/>
    </row>
    <row r="348" spans="3:8" ht="15.75" customHeight="1" x14ac:dyDescent="0.3">
      <c r="C348" s="14"/>
      <c r="E348" s="14"/>
      <c r="H348" s="10"/>
    </row>
    <row r="349" spans="3:8" ht="15.75" customHeight="1" x14ac:dyDescent="0.3">
      <c r="C349" s="14"/>
      <c r="E349" s="14"/>
      <c r="H349" s="10"/>
    </row>
    <row r="350" spans="3:8" ht="15.75" customHeight="1" x14ac:dyDescent="0.3">
      <c r="C350" s="14"/>
      <c r="E350" s="14"/>
      <c r="H350" s="10"/>
    </row>
    <row r="351" spans="3:8" ht="15.75" customHeight="1" x14ac:dyDescent="0.3">
      <c r="C351" s="14"/>
      <c r="E351" s="14"/>
      <c r="H351" s="10"/>
    </row>
    <row r="352" spans="3:8" ht="15.75" customHeight="1" x14ac:dyDescent="0.3">
      <c r="C352" s="14"/>
      <c r="E352" s="14"/>
      <c r="H352" s="10"/>
    </row>
    <row r="353" spans="3:8" ht="15.75" customHeight="1" x14ac:dyDescent="0.3">
      <c r="C353" s="14"/>
      <c r="E353" s="14"/>
      <c r="H353" s="10"/>
    </row>
    <row r="354" spans="3:8" ht="15.75" customHeight="1" x14ac:dyDescent="0.3">
      <c r="C354" s="14"/>
      <c r="E354" s="14"/>
      <c r="H354" s="10"/>
    </row>
    <row r="355" spans="3:8" ht="15.75" customHeight="1" x14ac:dyDescent="0.3">
      <c r="C355" s="14"/>
      <c r="E355" s="14"/>
      <c r="H355" s="10"/>
    </row>
    <row r="356" spans="3:8" ht="15.75" customHeight="1" x14ac:dyDescent="0.3">
      <c r="C356" s="14"/>
      <c r="E356" s="14"/>
      <c r="H356" s="10"/>
    </row>
    <row r="357" spans="3:8" ht="15.75" customHeight="1" x14ac:dyDescent="0.3">
      <c r="C357" s="14"/>
      <c r="E357" s="14"/>
      <c r="H357" s="10"/>
    </row>
    <row r="358" spans="3:8" ht="15.75" customHeight="1" x14ac:dyDescent="0.3">
      <c r="C358" s="14"/>
      <c r="E358" s="14"/>
      <c r="H358" s="10"/>
    </row>
    <row r="359" spans="3:8" ht="15.75" customHeight="1" x14ac:dyDescent="0.3">
      <c r="C359" s="14"/>
      <c r="E359" s="14"/>
      <c r="H359" s="10"/>
    </row>
    <row r="360" spans="3:8" ht="15.75" customHeight="1" x14ac:dyDescent="0.3">
      <c r="C360" s="14"/>
      <c r="E360" s="14"/>
      <c r="H360" s="10"/>
    </row>
    <row r="361" spans="3:8" ht="15.75" customHeight="1" x14ac:dyDescent="0.3">
      <c r="C361" s="14"/>
      <c r="E361" s="14"/>
      <c r="H361" s="10"/>
    </row>
    <row r="362" spans="3:8" ht="15.75" customHeight="1" x14ac:dyDescent="0.3">
      <c r="C362" s="14"/>
      <c r="E362" s="14"/>
      <c r="H362" s="10"/>
    </row>
    <row r="363" spans="3:8" ht="15.75" customHeight="1" x14ac:dyDescent="0.3">
      <c r="C363" s="14"/>
      <c r="E363" s="14"/>
      <c r="H363" s="10"/>
    </row>
    <row r="364" spans="3:8" ht="15.75" customHeight="1" x14ac:dyDescent="0.3">
      <c r="C364" s="14"/>
      <c r="E364" s="14"/>
      <c r="H364" s="10"/>
    </row>
    <row r="365" spans="3:8" ht="15.75" customHeight="1" x14ac:dyDescent="0.3">
      <c r="C365" s="14"/>
      <c r="E365" s="14"/>
      <c r="H365" s="10"/>
    </row>
    <row r="366" spans="3:8" ht="15.75" customHeight="1" x14ac:dyDescent="0.3">
      <c r="C366" s="14"/>
      <c r="E366" s="14"/>
      <c r="H366" s="10"/>
    </row>
    <row r="367" spans="3:8" ht="15.75" customHeight="1" x14ac:dyDescent="0.3">
      <c r="C367" s="14"/>
      <c r="E367" s="14"/>
      <c r="H367" s="10"/>
    </row>
    <row r="368" spans="3:8" ht="15.75" customHeight="1" x14ac:dyDescent="0.3">
      <c r="C368" s="14"/>
      <c r="E368" s="14"/>
      <c r="H368" s="10"/>
    </row>
    <row r="369" spans="3:8" ht="15.75" customHeight="1" x14ac:dyDescent="0.3">
      <c r="C369" s="14"/>
      <c r="E369" s="14"/>
      <c r="H369" s="10"/>
    </row>
    <row r="370" spans="3:8" ht="15.75" customHeight="1" x14ac:dyDescent="0.3">
      <c r="C370" s="14"/>
      <c r="E370" s="14"/>
      <c r="H370" s="10"/>
    </row>
    <row r="371" spans="3:8" ht="15.75" customHeight="1" x14ac:dyDescent="0.3">
      <c r="C371" s="14"/>
      <c r="E371" s="14"/>
      <c r="H371" s="10"/>
    </row>
    <row r="372" spans="3:8" ht="15.75" customHeight="1" x14ac:dyDescent="0.3">
      <c r="C372" s="14"/>
      <c r="E372" s="14"/>
      <c r="H372" s="10"/>
    </row>
    <row r="373" spans="3:8" ht="15.75" customHeight="1" x14ac:dyDescent="0.3">
      <c r="C373" s="14"/>
      <c r="E373" s="14"/>
      <c r="H373" s="10"/>
    </row>
    <row r="374" spans="3:8" ht="15.75" customHeight="1" x14ac:dyDescent="0.3">
      <c r="C374" s="14"/>
      <c r="E374" s="14"/>
      <c r="H374" s="10"/>
    </row>
    <row r="375" spans="3:8" ht="15.75" customHeight="1" x14ac:dyDescent="0.3">
      <c r="C375" s="14"/>
      <c r="E375" s="14"/>
      <c r="H375" s="10"/>
    </row>
    <row r="376" spans="3:8" ht="15.75" customHeight="1" x14ac:dyDescent="0.3">
      <c r="C376" s="14"/>
      <c r="E376" s="14"/>
      <c r="H376" s="10"/>
    </row>
    <row r="377" spans="3:8" ht="15.75" customHeight="1" x14ac:dyDescent="0.3">
      <c r="C377" s="14"/>
      <c r="E377" s="14"/>
      <c r="H377" s="10"/>
    </row>
    <row r="378" spans="3:8" ht="15.75" customHeight="1" x14ac:dyDescent="0.3">
      <c r="C378" s="14"/>
      <c r="E378" s="14"/>
      <c r="H378" s="10"/>
    </row>
    <row r="379" spans="3:8" ht="15.75" customHeight="1" x14ac:dyDescent="0.3">
      <c r="C379" s="14"/>
      <c r="E379" s="14"/>
      <c r="H379" s="10"/>
    </row>
    <row r="380" spans="3:8" ht="15.75" customHeight="1" x14ac:dyDescent="0.3">
      <c r="C380" s="14"/>
      <c r="E380" s="14"/>
      <c r="H380" s="10"/>
    </row>
    <row r="381" spans="3:8" ht="15.75" customHeight="1" x14ac:dyDescent="0.3">
      <c r="C381" s="14"/>
      <c r="E381" s="14"/>
      <c r="H381" s="10"/>
    </row>
    <row r="382" spans="3:8" ht="15.75" customHeight="1" x14ac:dyDescent="0.3">
      <c r="C382" s="14"/>
      <c r="E382" s="14"/>
      <c r="H382" s="10"/>
    </row>
    <row r="383" spans="3:8" ht="15.75" customHeight="1" x14ac:dyDescent="0.3">
      <c r="C383" s="14"/>
      <c r="E383" s="14"/>
      <c r="H383" s="10"/>
    </row>
    <row r="384" spans="3:8" ht="15.75" customHeight="1" x14ac:dyDescent="0.3">
      <c r="C384" s="14"/>
      <c r="E384" s="14"/>
      <c r="H384" s="10"/>
    </row>
    <row r="385" spans="3:8" ht="15.75" customHeight="1" x14ac:dyDescent="0.3">
      <c r="C385" s="14"/>
      <c r="E385" s="14"/>
      <c r="H385" s="10"/>
    </row>
    <row r="386" spans="3:8" ht="15.75" customHeight="1" x14ac:dyDescent="0.3">
      <c r="C386" s="14"/>
      <c r="E386" s="14"/>
      <c r="H386" s="10"/>
    </row>
    <row r="387" spans="3:8" ht="15.75" customHeight="1" x14ac:dyDescent="0.3">
      <c r="C387" s="14"/>
      <c r="E387" s="14"/>
      <c r="H387" s="10"/>
    </row>
    <row r="388" spans="3:8" ht="15.75" customHeight="1" x14ac:dyDescent="0.3">
      <c r="C388" s="14"/>
      <c r="E388" s="14"/>
      <c r="H388" s="10"/>
    </row>
    <row r="389" spans="3:8" ht="15.75" customHeight="1" x14ac:dyDescent="0.3">
      <c r="C389" s="14"/>
      <c r="E389" s="14"/>
      <c r="H389" s="10"/>
    </row>
    <row r="390" spans="3:8" ht="15.75" customHeight="1" x14ac:dyDescent="0.3">
      <c r="C390" s="14"/>
      <c r="E390" s="14"/>
      <c r="H390" s="10"/>
    </row>
    <row r="391" spans="3:8" ht="15.75" customHeight="1" x14ac:dyDescent="0.3">
      <c r="C391" s="14"/>
      <c r="E391" s="14"/>
      <c r="H391" s="10"/>
    </row>
    <row r="392" spans="3:8" ht="15.75" customHeight="1" x14ac:dyDescent="0.3">
      <c r="C392" s="14"/>
      <c r="E392" s="14"/>
      <c r="H392" s="10"/>
    </row>
    <row r="393" spans="3:8" ht="15.75" customHeight="1" x14ac:dyDescent="0.3">
      <c r="C393" s="14"/>
      <c r="E393" s="14"/>
      <c r="H393" s="10"/>
    </row>
    <row r="394" spans="3:8" ht="15.75" customHeight="1" x14ac:dyDescent="0.3">
      <c r="C394" s="14"/>
      <c r="E394" s="14"/>
      <c r="H394" s="10"/>
    </row>
    <row r="395" spans="3:8" ht="15.75" customHeight="1" x14ac:dyDescent="0.3">
      <c r="C395" s="14"/>
      <c r="E395" s="14"/>
      <c r="H395" s="10"/>
    </row>
    <row r="396" spans="3:8" ht="15.75" customHeight="1" x14ac:dyDescent="0.3">
      <c r="C396" s="14"/>
      <c r="E396" s="14"/>
      <c r="H396" s="10"/>
    </row>
    <row r="397" spans="3:8" ht="15.75" customHeight="1" x14ac:dyDescent="0.3">
      <c r="C397" s="14"/>
      <c r="E397" s="14"/>
      <c r="H397" s="10"/>
    </row>
    <row r="398" spans="3:8" ht="15.75" customHeight="1" x14ac:dyDescent="0.3">
      <c r="C398" s="14"/>
      <c r="E398" s="14"/>
      <c r="H398" s="10"/>
    </row>
    <row r="399" spans="3:8" ht="15.75" customHeight="1" x14ac:dyDescent="0.3">
      <c r="C399" s="14"/>
      <c r="E399" s="14"/>
      <c r="H399" s="10"/>
    </row>
    <row r="400" spans="3:8" ht="15.75" customHeight="1" x14ac:dyDescent="0.3">
      <c r="C400" s="14"/>
      <c r="E400" s="14"/>
      <c r="H400" s="10"/>
    </row>
    <row r="401" spans="3:8" ht="15.75" customHeight="1" x14ac:dyDescent="0.3">
      <c r="C401" s="14"/>
      <c r="E401" s="14"/>
      <c r="H401" s="10"/>
    </row>
    <row r="402" spans="3:8" ht="15.75" customHeight="1" x14ac:dyDescent="0.3">
      <c r="C402" s="14"/>
      <c r="E402" s="14"/>
      <c r="H402" s="10"/>
    </row>
    <row r="403" spans="3:8" ht="15.75" customHeight="1" x14ac:dyDescent="0.3">
      <c r="C403" s="14"/>
      <c r="E403" s="14"/>
      <c r="H403" s="10"/>
    </row>
    <row r="404" spans="3:8" ht="15.75" customHeight="1" x14ac:dyDescent="0.3">
      <c r="C404" s="14"/>
      <c r="E404" s="14"/>
      <c r="H404" s="10"/>
    </row>
    <row r="405" spans="3:8" ht="15.75" customHeight="1" x14ac:dyDescent="0.3">
      <c r="C405" s="14"/>
      <c r="E405" s="14"/>
      <c r="H405" s="10"/>
    </row>
    <row r="406" spans="3:8" ht="15.75" customHeight="1" x14ac:dyDescent="0.3">
      <c r="C406" s="14"/>
      <c r="E406" s="14"/>
      <c r="H406" s="10"/>
    </row>
    <row r="407" spans="3:8" ht="15.75" customHeight="1" x14ac:dyDescent="0.3">
      <c r="C407" s="14"/>
      <c r="E407" s="14"/>
      <c r="H407" s="10"/>
    </row>
    <row r="408" spans="3:8" ht="15.75" customHeight="1" x14ac:dyDescent="0.3">
      <c r="C408" s="14"/>
      <c r="E408" s="14"/>
      <c r="H408" s="10"/>
    </row>
    <row r="409" spans="3:8" ht="15.75" customHeight="1" x14ac:dyDescent="0.3">
      <c r="C409" s="14"/>
      <c r="E409" s="14"/>
      <c r="H409" s="10"/>
    </row>
    <row r="410" spans="3:8" ht="15.75" customHeight="1" x14ac:dyDescent="0.3">
      <c r="C410" s="14"/>
      <c r="E410" s="14"/>
      <c r="H410" s="10"/>
    </row>
    <row r="411" spans="3:8" ht="15.75" customHeight="1" x14ac:dyDescent="0.3">
      <c r="C411" s="14"/>
      <c r="E411" s="14"/>
      <c r="H411" s="10"/>
    </row>
    <row r="412" spans="3:8" ht="15.75" customHeight="1" x14ac:dyDescent="0.3">
      <c r="C412" s="14"/>
      <c r="E412" s="14"/>
      <c r="H412" s="10"/>
    </row>
    <row r="413" spans="3:8" ht="15.75" customHeight="1" x14ac:dyDescent="0.3">
      <c r="C413" s="14"/>
      <c r="E413" s="14"/>
      <c r="H413" s="10"/>
    </row>
    <row r="414" spans="3:8" ht="15.75" customHeight="1" x14ac:dyDescent="0.3">
      <c r="C414" s="14"/>
      <c r="E414" s="14"/>
      <c r="H414" s="10"/>
    </row>
    <row r="415" spans="3:8" ht="15.75" customHeight="1" x14ac:dyDescent="0.3">
      <c r="C415" s="14"/>
      <c r="E415" s="14"/>
      <c r="H415" s="10"/>
    </row>
    <row r="416" spans="3:8" ht="15.75" customHeight="1" x14ac:dyDescent="0.3">
      <c r="C416" s="14"/>
      <c r="E416" s="14"/>
      <c r="H416" s="10"/>
    </row>
    <row r="417" spans="3:8" ht="15.75" customHeight="1" x14ac:dyDescent="0.3">
      <c r="C417" s="14"/>
      <c r="E417" s="14"/>
      <c r="H417" s="10"/>
    </row>
    <row r="418" spans="3:8" ht="15.75" customHeight="1" x14ac:dyDescent="0.3">
      <c r="C418" s="14"/>
      <c r="E418" s="14"/>
      <c r="H418" s="10"/>
    </row>
    <row r="419" spans="3:8" ht="15.75" customHeight="1" x14ac:dyDescent="0.3">
      <c r="C419" s="14"/>
      <c r="E419" s="14"/>
      <c r="H419" s="10"/>
    </row>
    <row r="420" spans="3:8" ht="15.75" customHeight="1" x14ac:dyDescent="0.3">
      <c r="C420" s="14"/>
      <c r="E420" s="14"/>
      <c r="H420" s="10"/>
    </row>
    <row r="421" spans="3:8" ht="15.75" customHeight="1" x14ac:dyDescent="0.3">
      <c r="C421" s="14"/>
      <c r="E421" s="14"/>
      <c r="H421" s="10"/>
    </row>
    <row r="422" spans="3:8" ht="15.75" customHeight="1" x14ac:dyDescent="0.3">
      <c r="C422" s="14"/>
      <c r="E422" s="14"/>
      <c r="H422" s="10"/>
    </row>
    <row r="423" spans="3:8" ht="15.75" customHeight="1" x14ac:dyDescent="0.3">
      <c r="C423" s="14"/>
      <c r="E423" s="14"/>
      <c r="H423" s="10"/>
    </row>
    <row r="424" spans="3:8" ht="15.75" customHeight="1" x14ac:dyDescent="0.3">
      <c r="C424" s="14"/>
      <c r="E424" s="14"/>
      <c r="H424" s="10"/>
    </row>
    <row r="425" spans="3:8" ht="15.75" customHeight="1" x14ac:dyDescent="0.3">
      <c r="C425" s="14"/>
      <c r="E425" s="14"/>
      <c r="H425" s="10"/>
    </row>
    <row r="426" spans="3:8" ht="15.75" customHeight="1" x14ac:dyDescent="0.3">
      <c r="C426" s="14"/>
      <c r="E426" s="14"/>
      <c r="H426" s="10"/>
    </row>
    <row r="427" spans="3:8" ht="15.75" customHeight="1" x14ac:dyDescent="0.3">
      <c r="C427" s="14"/>
      <c r="E427" s="14"/>
      <c r="H427" s="10"/>
    </row>
    <row r="428" spans="3:8" ht="15.75" customHeight="1" x14ac:dyDescent="0.3">
      <c r="C428" s="14"/>
      <c r="E428" s="14"/>
      <c r="H428" s="10"/>
    </row>
    <row r="429" spans="3:8" ht="15.75" customHeight="1" x14ac:dyDescent="0.3">
      <c r="C429" s="14"/>
      <c r="E429" s="14"/>
      <c r="H429" s="10"/>
    </row>
    <row r="430" spans="3:8" ht="15.75" customHeight="1" x14ac:dyDescent="0.3">
      <c r="C430" s="14"/>
      <c r="E430" s="14"/>
      <c r="H430" s="10"/>
    </row>
    <row r="431" spans="3:8" ht="15.75" customHeight="1" x14ac:dyDescent="0.3">
      <c r="C431" s="14"/>
      <c r="E431" s="14"/>
      <c r="H431" s="10"/>
    </row>
    <row r="432" spans="3:8" ht="15.75" customHeight="1" x14ac:dyDescent="0.3">
      <c r="C432" s="14"/>
      <c r="E432" s="14"/>
      <c r="H432" s="10"/>
    </row>
    <row r="433" spans="3:8" ht="15.75" customHeight="1" x14ac:dyDescent="0.3">
      <c r="C433" s="14"/>
      <c r="E433" s="14"/>
      <c r="H433" s="10"/>
    </row>
    <row r="434" spans="3:8" ht="15.75" customHeight="1" x14ac:dyDescent="0.3">
      <c r="C434" s="14"/>
      <c r="E434" s="14"/>
      <c r="H434" s="10"/>
    </row>
    <row r="435" spans="3:8" ht="15.75" customHeight="1" x14ac:dyDescent="0.3">
      <c r="C435" s="14"/>
      <c r="E435" s="14"/>
      <c r="H435" s="10"/>
    </row>
    <row r="436" spans="3:8" ht="15.75" customHeight="1" x14ac:dyDescent="0.3">
      <c r="C436" s="14"/>
      <c r="E436" s="14"/>
      <c r="H436" s="10"/>
    </row>
    <row r="437" spans="3:8" ht="15.75" customHeight="1" x14ac:dyDescent="0.3">
      <c r="C437" s="14"/>
      <c r="E437" s="14"/>
      <c r="H437" s="10"/>
    </row>
    <row r="438" spans="3:8" ht="15.75" customHeight="1" x14ac:dyDescent="0.3">
      <c r="C438" s="14"/>
      <c r="E438" s="14"/>
      <c r="H438" s="10"/>
    </row>
    <row r="439" spans="3:8" ht="15.75" customHeight="1" x14ac:dyDescent="0.3">
      <c r="C439" s="14"/>
      <c r="E439" s="14"/>
      <c r="H439" s="10"/>
    </row>
    <row r="440" spans="3:8" ht="15.75" customHeight="1" x14ac:dyDescent="0.3">
      <c r="C440" s="14"/>
      <c r="E440" s="14"/>
      <c r="H440" s="10"/>
    </row>
    <row r="441" spans="3:8" ht="15.75" customHeight="1" x14ac:dyDescent="0.3">
      <c r="C441" s="14"/>
      <c r="E441" s="14"/>
      <c r="H441" s="10"/>
    </row>
    <row r="442" spans="3:8" ht="15.75" customHeight="1" x14ac:dyDescent="0.3">
      <c r="C442" s="14"/>
      <c r="E442" s="14"/>
      <c r="H442" s="10"/>
    </row>
    <row r="443" spans="3:8" ht="15.75" customHeight="1" x14ac:dyDescent="0.3">
      <c r="C443" s="14"/>
      <c r="E443" s="14"/>
      <c r="H443" s="10"/>
    </row>
    <row r="444" spans="3:8" ht="15.75" customHeight="1" x14ac:dyDescent="0.3">
      <c r="C444" s="14"/>
      <c r="E444" s="14"/>
      <c r="H444" s="10"/>
    </row>
    <row r="445" spans="3:8" ht="15.75" customHeight="1" x14ac:dyDescent="0.3">
      <c r="C445" s="14"/>
      <c r="E445" s="14"/>
      <c r="H445" s="10"/>
    </row>
    <row r="446" spans="3:8" ht="15.75" customHeight="1" x14ac:dyDescent="0.3">
      <c r="C446" s="14"/>
      <c r="E446" s="14"/>
      <c r="H446" s="10"/>
    </row>
    <row r="447" spans="3:8" ht="15.75" customHeight="1" x14ac:dyDescent="0.3">
      <c r="C447" s="14"/>
      <c r="E447" s="14"/>
      <c r="H447" s="10"/>
    </row>
    <row r="448" spans="3:8" ht="15.75" customHeight="1" x14ac:dyDescent="0.3">
      <c r="C448" s="14"/>
      <c r="E448" s="14"/>
      <c r="H448" s="10"/>
    </row>
    <row r="449" spans="3:8" ht="15.75" customHeight="1" x14ac:dyDescent="0.3">
      <c r="C449" s="14"/>
      <c r="E449" s="14"/>
      <c r="H449" s="10"/>
    </row>
    <row r="450" spans="3:8" ht="15.75" customHeight="1" x14ac:dyDescent="0.3">
      <c r="C450" s="14"/>
      <c r="E450" s="14"/>
      <c r="H450" s="10"/>
    </row>
    <row r="451" spans="3:8" ht="15.75" customHeight="1" x14ac:dyDescent="0.3">
      <c r="C451" s="14"/>
      <c r="E451" s="14"/>
      <c r="H451" s="10"/>
    </row>
    <row r="452" spans="3:8" ht="15.75" customHeight="1" x14ac:dyDescent="0.3">
      <c r="C452" s="14"/>
      <c r="E452" s="14"/>
      <c r="H452" s="10"/>
    </row>
    <row r="453" spans="3:8" ht="15.75" customHeight="1" x14ac:dyDescent="0.3">
      <c r="C453" s="14"/>
      <c r="E453" s="14"/>
      <c r="H453" s="10"/>
    </row>
    <row r="454" spans="3:8" ht="15.75" customHeight="1" x14ac:dyDescent="0.3">
      <c r="C454" s="14"/>
      <c r="E454" s="14"/>
      <c r="H454" s="10"/>
    </row>
    <row r="455" spans="3:8" ht="15.75" customHeight="1" x14ac:dyDescent="0.3">
      <c r="C455" s="14"/>
      <c r="E455" s="14"/>
      <c r="H455" s="10"/>
    </row>
    <row r="456" spans="3:8" ht="15.75" customHeight="1" x14ac:dyDescent="0.3">
      <c r="C456" s="14"/>
      <c r="E456" s="14"/>
      <c r="H456" s="10"/>
    </row>
    <row r="457" spans="3:8" ht="15.75" customHeight="1" x14ac:dyDescent="0.3">
      <c r="C457" s="14"/>
      <c r="E457" s="14"/>
      <c r="H457" s="10"/>
    </row>
    <row r="458" spans="3:8" ht="15.75" customHeight="1" x14ac:dyDescent="0.3">
      <c r="C458" s="14"/>
      <c r="E458" s="14"/>
      <c r="H458" s="10"/>
    </row>
    <row r="459" spans="3:8" ht="15.75" customHeight="1" x14ac:dyDescent="0.3">
      <c r="C459" s="14"/>
      <c r="E459" s="14"/>
      <c r="H459" s="10"/>
    </row>
    <row r="460" spans="3:8" ht="15.75" customHeight="1" x14ac:dyDescent="0.3">
      <c r="C460" s="14"/>
      <c r="E460" s="14"/>
      <c r="H460" s="10"/>
    </row>
    <row r="461" spans="3:8" ht="15.75" customHeight="1" x14ac:dyDescent="0.3">
      <c r="C461" s="14"/>
      <c r="E461" s="14"/>
      <c r="H461" s="10"/>
    </row>
    <row r="462" spans="3:8" ht="15.75" customHeight="1" x14ac:dyDescent="0.3">
      <c r="C462" s="14"/>
      <c r="E462" s="14"/>
      <c r="H462" s="10"/>
    </row>
    <row r="463" spans="3:8" ht="15.75" customHeight="1" x14ac:dyDescent="0.3">
      <c r="C463" s="14"/>
      <c r="E463" s="14"/>
      <c r="H463" s="10"/>
    </row>
    <row r="464" spans="3:8" ht="15.75" customHeight="1" x14ac:dyDescent="0.3">
      <c r="C464" s="14"/>
      <c r="E464" s="14"/>
      <c r="H464" s="10"/>
    </row>
    <row r="465" spans="3:8" ht="15.75" customHeight="1" x14ac:dyDescent="0.3">
      <c r="C465" s="14"/>
      <c r="E465" s="14"/>
      <c r="H465" s="10"/>
    </row>
    <row r="466" spans="3:8" ht="15.75" customHeight="1" x14ac:dyDescent="0.3">
      <c r="C466" s="14"/>
      <c r="E466" s="14"/>
      <c r="H466" s="10"/>
    </row>
    <row r="467" spans="3:8" ht="15.75" customHeight="1" x14ac:dyDescent="0.3">
      <c r="C467" s="14"/>
      <c r="E467" s="14"/>
      <c r="H467" s="10"/>
    </row>
    <row r="468" spans="3:8" ht="15.75" customHeight="1" x14ac:dyDescent="0.3">
      <c r="C468" s="14"/>
      <c r="E468" s="14"/>
      <c r="H468" s="10"/>
    </row>
    <row r="469" spans="3:8" ht="15.75" customHeight="1" x14ac:dyDescent="0.3">
      <c r="C469" s="14"/>
      <c r="E469" s="14"/>
      <c r="H469" s="10"/>
    </row>
    <row r="470" spans="3:8" ht="15.75" customHeight="1" x14ac:dyDescent="0.3">
      <c r="C470" s="14"/>
      <c r="E470" s="14"/>
      <c r="H470" s="10"/>
    </row>
    <row r="471" spans="3:8" ht="15.75" customHeight="1" x14ac:dyDescent="0.3">
      <c r="C471" s="14"/>
      <c r="E471" s="14"/>
      <c r="H471" s="10"/>
    </row>
    <row r="472" spans="3:8" ht="15.75" customHeight="1" x14ac:dyDescent="0.3">
      <c r="C472" s="14"/>
      <c r="E472" s="14"/>
      <c r="H472" s="10"/>
    </row>
    <row r="473" spans="3:8" ht="15.75" customHeight="1" x14ac:dyDescent="0.3">
      <c r="C473" s="14"/>
      <c r="E473" s="14"/>
      <c r="H473" s="10"/>
    </row>
    <row r="474" spans="3:8" ht="15.75" customHeight="1" x14ac:dyDescent="0.3">
      <c r="C474" s="14"/>
      <c r="E474" s="14"/>
      <c r="H474" s="10"/>
    </row>
    <row r="475" spans="3:8" ht="15.75" customHeight="1" x14ac:dyDescent="0.3">
      <c r="C475" s="14"/>
      <c r="E475" s="14"/>
      <c r="H475" s="10"/>
    </row>
    <row r="476" spans="3:8" ht="15.75" customHeight="1" x14ac:dyDescent="0.3">
      <c r="C476" s="14"/>
      <c r="E476" s="14"/>
      <c r="H476" s="10"/>
    </row>
    <row r="477" spans="3:8" ht="15.75" customHeight="1" x14ac:dyDescent="0.3">
      <c r="C477" s="14"/>
      <c r="E477" s="14"/>
      <c r="H477" s="10"/>
    </row>
    <row r="478" spans="3:8" ht="15.75" customHeight="1" x14ac:dyDescent="0.3">
      <c r="C478" s="14"/>
      <c r="E478" s="14"/>
      <c r="H478" s="10"/>
    </row>
    <row r="479" spans="3:8" ht="15.75" customHeight="1" x14ac:dyDescent="0.3">
      <c r="C479" s="14"/>
      <c r="E479" s="14"/>
      <c r="H479" s="10"/>
    </row>
    <row r="480" spans="3:8" ht="15.75" customHeight="1" x14ac:dyDescent="0.3">
      <c r="C480" s="14"/>
      <c r="E480" s="14"/>
      <c r="H480" s="10"/>
    </row>
    <row r="481" spans="3:8" ht="15.75" customHeight="1" x14ac:dyDescent="0.3">
      <c r="C481" s="14"/>
      <c r="E481" s="14"/>
      <c r="H481" s="10"/>
    </row>
    <row r="482" spans="3:8" ht="15.75" customHeight="1" x14ac:dyDescent="0.3">
      <c r="C482" s="14"/>
      <c r="E482" s="14"/>
      <c r="H482" s="10"/>
    </row>
    <row r="483" spans="3:8" ht="15.75" customHeight="1" x14ac:dyDescent="0.3">
      <c r="C483" s="14"/>
      <c r="E483" s="14"/>
      <c r="H483" s="10"/>
    </row>
    <row r="484" spans="3:8" ht="15.75" customHeight="1" x14ac:dyDescent="0.3">
      <c r="C484" s="14"/>
      <c r="E484" s="14"/>
      <c r="H484" s="10"/>
    </row>
    <row r="485" spans="3:8" ht="15.75" customHeight="1" x14ac:dyDescent="0.3">
      <c r="C485" s="14"/>
      <c r="E485" s="14"/>
      <c r="H485" s="10"/>
    </row>
    <row r="486" spans="3:8" ht="15.75" customHeight="1" x14ac:dyDescent="0.3">
      <c r="C486" s="14"/>
      <c r="E486" s="14"/>
      <c r="H486" s="10"/>
    </row>
    <row r="487" spans="3:8" ht="15.75" customHeight="1" x14ac:dyDescent="0.3">
      <c r="C487" s="14"/>
      <c r="E487" s="14"/>
      <c r="H487" s="10"/>
    </row>
    <row r="488" spans="3:8" ht="15.75" customHeight="1" x14ac:dyDescent="0.3">
      <c r="C488" s="14"/>
      <c r="E488" s="14"/>
      <c r="H488" s="10"/>
    </row>
    <row r="489" spans="3:8" ht="15.75" customHeight="1" x14ac:dyDescent="0.3">
      <c r="C489" s="14"/>
      <c r="E489" s="14"/>
      <c r="H489" s="10"/>
    </row>
    <row r="490" spans="3:8" ht="15.75" customHeight="1" x14ac:dyDescent="0.3">
      <c r="C490" s="14"/>
      <c r="E490" s="14"/>
      <c r="H490" s="10"/>
    </row>
    <row r="491" spans="3:8" ht="15.75" customHeight="1" x14ac:dyDescent="0.3">
      <c r="C491" s="14"/>
      <c r="E491" s="14"/>
      <c r="H491" s="10"/>
    </row>
    <row r="492" spans="3:8" ht="15.75" customHeight="1" x14ac:dyDescent="0.3">
      <c r="C492" s="14"/>
      <c r="E492" s="14"/>
      <c r="H492" s="10"/>
    </row>
    <row r="493" spans="3:8" ht="15.75" customHeight="1" x14ac:dyDescent="0.3">
      <c r="C493" s="14"/>
      <c r="E493" s="14"/>
      <c r="H493" s="10"/>
    </row>
    <row r="494" spans="3:8" ht="15.75" customHeight="1" x14ac:dyDescent="0.3">
      <c r="C494" s="14"/>
      <c r="E494" s="14"/>
      <c r="H494" s="10"/>
    </row>
    <row r="495" spans="3:8" ht="15.75" customHeight="1" x14ac:dyDescent="0.3">
      <c r="C495" s="14"/>
      <c r="E495" s="14"/>
      <c r="H495" s="10"/>
    </row>
    <row r="496" spans="3:8" ht="15.75" customHeight="1" x14ac:dyDescent="0.3">
      <c r="C496" s="14"/>
      <c r="E496" s="14"/>
      <c r="H496" s="10"/>
    </row>
    <row r="497" spans="3:8" ht="15.75" customHeight="1" x14ac:dyDescent="0.3">
      <c r="C497" s="14"/>
      <c r="E497" s="14"/>
      <c r="H497" s="10"/>
    </row>
    <row r="498" spans="3:8" ht="15.75" customHeight="1" x14ac:dyDescent="0.3">
      <c r="C498" s="14"/>
      <c r="E498" s="14"/>
      <c r="H498" s="10"/>
    </row>
    <row r="499" spans="3:8" ht="15.75" customHeight="1" x14ac:dyDescent="0.3">
      <c r="C499" s="14"/>
      <c r="E499" s="14"/>
      <c r="H499" s="10"/>
    </row>
    <row r="500" spans="3:8" ht="15.75" customHeight="1" x14ac:dyDescent="0.3">
      <c r="C500" s="14"/>
      <c r="E500" s="14"/>
      <c r="H500" s="10"/>
    </row>
    <row r="501" spans="3:8" ht="15.75" customHeight="1" x14ac:dyDescent="0.3">
      <c r="C501" s="14"/>
      <c r="E501" s="14"/>
      <c r="H501" s="10"/>
    </row>
    <row r="502" spans="3:8" ht="15.75" customHeight="1" x14ac:dyDescent="0.3">
      <c r="C502" s="14"/>
      <c r="E502" s="14"/>
      <c r="H502" s="10"/>
    </row>
    <row r="503" spans="3:8" ht="15.75" customHeight="1" x14ac:dyDescent="0.3">
      <c r="C503" s="14"/>
      <c r="E503" s="14"/>
      <c r="H503" s="10"/>
    </row>
    <row r="504" spans="3:8" ht="15.75" customHeight="1" x14ac:dyDescent="0.3">
      <c r="C504" s="14"/>
      <c r="E504" s="14"/>
      <c r="H504" s="10"/>
    </row>
    <row r="505" spans="3:8" ht="15.75" customHeight="1" x14ac:dyDescent="0.3">
      <c r="C505" s="14"/>
      <c r="E505" s="14"/>
      <c r="H505" s="10"/>
    </row>
    <row r="506" spans="3:8" ht="15.75" customHeight="1" x14ac:dyDescent="0.3">
      <c r="C506" s="14"/>
      <c r="E506" s="14"/>
      <c r="H506" s="10"/>
    </row>
    <row r="507" spans="3:8" ht="15.75" customHeight="1" x14ac:dyDescent="0.3">
      <c r="C507" s="14"/>
      <c r="E507" s="14"/>
      <c r="H507" s="10"/>
    </row>
    <row r="508" spans="3:8" ht="15.75" customHeight="1" x14ac:dyDescent="0.3">
      <c r="C508" s="14"/>
      <c r="E508" s="14"/>
      <c r="H508" s="10"/>
    </row>
    <row r="509" spans="3:8" ht="15.75" customHeight="1" x14ac:dyDescent="0.3">
      <c r="C509" s="14"/>
      <c r="E509" s="14"/>
      <c r="H509" s="10"/>
    </row>
    <row r="510" spans="3:8" ht="15.75" customHeight="1" x14ac:dyDescent="0.3">
      <c r="C510" s="14"/>
      <c r="E510" s="14"/>
      <c r="H510" s="10"/>
    </row>
    <row r="511" spans="3:8" ht="15.75" customHeight="1" x14ac:dyDescent="0.3">
      <c r="C511" s="14"/>
      <c r="E511" s="14"/>
      <c r="H511" s="10"/>
    </row>
    <row r="512" spans="3:8" ht="15.75" customHeight="1" x14ac:dyDescent="0.3">
      <c r="C512" s="14"/>
      <c r="E512" s="14"/>
      <c r="H512" s="10"/>
    </row>
    <row r="513" spans="3:8" ht="15.75" customHeight="1" x14ac:dyDescent="0.3">
      <c r="C513" s="14"/>
      <c r="E513" s="14"/>
      <c r="H513" s="10"/>
    </row>
    <row r="514" spans="3:8" ht="15.75" customHeight="1" x14ac:dyDescent="0.3">
      <c r="C514" s="14"/>
      <c r="E514" s="14"/>
      <c r="H514" s="10"/>
    </row>
    <row r="515" spans="3:8" ht="15.75" customHeight="1" x14ac:dyDescent="0.3">
      <c r="C515" s="14"/>
      <c r="E515" s="14"/>
      <c r="H515" s="10"/>
    </row>
    <row r="516" spans="3:8" ht="15.75" customHeight="1" x14ac:dyDescent="0.3">
      <c r="C516" s="14"/>
      <c r="E516" s="14"/>
      <c r="H516" s="10"/>
    </row>
    <row r="517" spans="3:8" ht="15.75" customHeight="1" x14ac:dyDescent="0.3">
      <c r="C517" s="14"/>
      <c r="E517" s="14"/>
      <c r="H517" s="10"/>
    </row>
    <row r="518" spans="3:8" ht="15.75" customHeight="1" x14ac:dyDescent="0.3">
      <c r="C518" s="14"/>
      <c r="E518" s="14"/>
      <c r="H518" s="10"/>
    </row>
    <row r="519" spans="3:8" ht="15.75" customHeight="1" x14ac:dyDescent="0.3">
      <c r="C519" s="14"/>
      <c r="E519" s="14"/>
      <c r="H519" s="10"/>
    </row>
    <row r="520" spans="3:8" ht="15.75" customHeight="1" x14ac:dyDescent="0.3">
      <c r="C520" s="14"/>
      <c r="E520" s="14"/>
      <c r="H520" s="10"/>
    </row>
    <row r="521" spans="3:8" ht="15.75" customHeight="1" x14ac:dyDescent="0.3">
      <c r="C521" s="14"/>
      <c r="E521" s="14"/>
      <c r="H521" s="10"/>
    </row>
    <row r="522" spans="3:8" ht="15.75" customHeight="1" x14ac:dyDescent="0.3">
      <c r="C522" s="14"/>
      <c r="E522" s="14"/>
      <c r="H522" s="10"/>
    </row>
    <row r="523" spans="3:8" ht="15.75" customHeight="1" x14ac:dyDescent="0.3">
      <c r="C523" s="14"/>
      <c r="E523" s="14"/>
      <c r="H523" s="10"/>
    </row>
    <row r="524" spans="3:8" ht="15.75" customHeight="1" x14ac:dyDescent="0.3">
      <c r="C524" s="14"/>
      <c r="E524" s="14"/>
      <c r="H524" s="10"/>
    </row>
    <row r="525" spans="3:8" ht="15.75" customHeight="1" x14ac:dyDescent="0.3">
      <c r="C525" s="14"/>
      <c r="E525" s="14"/>
      <c r="H525" s="10"/>
    </row>
    <row r="526" spans="3:8" ht="15.75" customHeight="1" x14ac:dyDescent="0.3">
      <c r="C526" s="14"/>
      <c r="E526" s="14"/>
      <c r="H526" s="10"/>
    </row>
    <row r="527" spans="3:8" ht="15.75" customHeight="1" x14ac:dyDescent="0.3">
      <c r="C527" s="14"/>
      <c r="E527" s="14"/>
      <c r="H527" s="10"/>
    </row>
    <row r="528" spans="3:8" ht="15.75" customHeight="1" x14ac:dyDescent="0.3">
      <c r="C528" s="14"/>
      <c r="E528" s="14"/>
      <c r="H528" s="10"/>
    </row>
    <row r="529" spans="3:8" ht="15.75" customHeight="1" x14ac:dyDescent="0.3">
      <c r="C529" s="14"/>
      <c r="E529" s="14"/>
      <c r="H529" s="10"/>
    </row>
    <row r="530" spans="3:8" ht="15.75" customHeight="1" x14ac:dyDescent="0.3">
      <c r="C530" s="14"/>
      <c r="E530" s="14"/>
      <c r="H530" s="10"/>
    </row>
    <row r="531" spans="3:8" ht="15.75" customHeight="1" x14ac:dyDescent="0.3">
      <c r="C531" s="14"/>
      <c r="E531" s="14"/>
      <c r="H531" s="10"/>
    </row>
    <row r="532" spans="3:8" ht="15.75" customHeight="1" x14ac:dyDescent="0.3">
      <c r="C532" s="14"/>
      <c r="E532" s="14"/>
      <c r="H532" s="10"/>
    </row>
    <row r="533" spans="3:8" ht="15.75" customHeight="1" x14ac:dyDescent="0.3">
      <c r="C533" s="14"/>
      <c r="E533" s="14"/>
      <c r="H533" s="10"/>
    </row>
    <row r="534" spans="3:8" ht="15.75" customHeight="1" x14ac:dyDescent="0.3">
      <c r="C534" s="14"/>
      <c r="E534" s="14"/>
      <c r="H534" s="10"/>
    </row>
    <row r="535" spans="3:8" ht="15.75" customHeight="1" x14ac:dyDescent="0.3">
      <c r="C535" s="14"/>
      <c r="E535" s="14"/>
      <c r="H535" s="10"/>
    </row>
    <row r="536" spans="3:8" ht="15.75" customHeight="1" x14ac:dyDescent="0.3">
      <c r="C536" s="14"/>
      <c r="E536" s="14"/>
      <c r="H536" s="10"/>
    </row>
    <row r="537" spans="3:8" ht="15.75" customHeight="1" x14ac:dyDescent="0.3">
      <c r="C537" s="14"/>
      <c r="E537" s="14"/>
      <c r="H537" s="10"/>
    </row>
    <row r="538" spans="3:8" ht="15.75" customHeight="1" x14ac:dyDescent="0.3">
      <c r="C538" s="14"/>
      <c r="E538" s="14"/>
      <c r="H538" s="10"/>
    </row>
    <row r="539" spans="3:8" ht="15.75" customHeight="1" x14ac:dyDescent="0.3">
      <c r="C539" s="14"/>
      <c r="E539" s="14"/>
      <c r="H539" s="10"/>
    </row>
    <row r="540" spans="3:8" ht="15.75" customHeight="1" x14ac:dyDescent="0.3">
      <c r="C540" s="14"/>
      <c r="E540" s="14"/>
      <c r="H540" s="10"/>
    </row>
    <row r="541" spans="3:8" ht="15.75" customHeight="1" x14ac:dyDescent="0.3">
      <c r="C541" s="14"/>
      <c r="E541" s="14"/>
      <c r="H541" s="10"/>
    </row>
    <row r="542" spans="3:8" ht="15.75" customHeight="1" x14ac:dyDescent="0.3">
      <c r="C542" s="14"/>
      <c r="E542" s="14"/>
      <c r="H542" s="10"/>
    </row>
    <row r="543" spans="3:8" ht="15.75" customHeight="1" x14ac:dyDescent="0.3">
      <c r="C543" s="14"/>
      <c r="E543" s="14"/>
      <c r="H543" s="10"/>
    </row>
    <row r="544" spans="3:8" ht="15.75" customHeight="1" x14ac:dyDescent="0.3">
      <c r="C544" s="14"/>
      <c r="E544" s="14"/>
      <c r="H544" s="10"/>
    </row>
    <row r="545" spans="3:8" ht="15.75" customHeight="1" x14ac:dyDescent="0.3">
      <c r="C545" s="14"/>
      <c r="E545" s="14"/>
      <c r="H545" s="10"/>
    </row>
    <row r="546" spans="3:8" ht="15.75" customHeight="1" x14ac:dyDescent="0.3">
      <c r="C546" s="14"/>
      <c r="E546" s="14"/>
      <c r="H546" s="10"/>
    </row>
    <row r="547" spans="3:8" ht="15.75" customHeight="1" x14ac:dyDescent="0.3">
      <c r="C547" s="14"/>
      <c r="E547" s="14"/>
      <c r="H547" s="10"/>
    </row>
    <row r="548" spans="3:8" ht="15.75" customHeight="1" x14ac:dyDescent="0.3">
      <c r="C548" s="14"/>
      <c r="E548" s="14"/>
      <c r="H548" s="10"/>
    </row>
    <row r="549" spans="3:8" ht="15.75" customHeight="1" x14ac:dyDescent="0.3">
      <c r="C549" s="14"/>
      <c r="E549" s="14"/>
      <c r="H549" s="10"/>
    </row>
    <row r="550" spans="3:8" ht="15.75" customHeight="1" x14ac:dyDescent="0.3">
      <c r="C550" s="14"/>
      <c r="E550" s="14"/>
      <c r="H550" s="10"/>
    </row>
    <row r="551" spans="3:8" ht="15.75" customHeight="1" x14ac:dyDescent="0.3">
      <c r="C551" s="14"/>
      <c r="E551" s="14"/>
      <c r="H551" s="10"/>
    </row>
    <row r="552" spans="3:8" ht="15.75" customHeight="1" x14ac:dyDescent="0.3">
      <c r="C552" s="14"/>
      <c r="E552" s="14"/>
      <c r="H552" s="10"/>
    </row>
    <row r="553" spans="3:8" ht="15.75" customHeight="1" x14ac:dyDescent="0.3">
      <c r="C553" s="14"/>
      <c r="E553" s="14"/>
      <c r="H553" s="10"/>
    </row>
    <row r="554" spans="3:8" ht="15.75" customHeight="1" x14ac:dyDescent="0.3">
      <c r="C554" s="14"/>
      <c r="E554" s="14"/>
      <c r="H554" s="10"/>
    </row>
    <row r="555" spans="3:8" ht="15.75" customHeight="1" x14ac:dyDescent="0.3">
      <c r="C555" s="14"/>
      <c r="E555" s="14"/>
      <c r="H555" s="10"/>
    </row>
    <row r="556" spans="3:8" ht="15.75" customHeight="1" x14ac:dyDescent="0.3">
      <c r="C556" s="14"/>
      <c r="E556" s="14"/>
      <c r="H556" s="10"/>
    </row>
    <row r="557" spans="3:8" ht="15.75" customHeight="1" x14ac:dyDescent="0.3">
      <c r="C557" s="14"/>
      <c r="E557" s="14"/>
      <c r="H557" s="10"/>
    </row>
    <row r="558" spans="3:8" ht="15.75" customHeight="1" x14ac:dyDescent="0.3">
      <c r="C558" s="14"/>
      <c r="E558" s="14"/>
      <c r="H558" s="10"/>
    </row>
    <row r="559" spans="3:8" ht="15.75" customHeight="1" x14ac:dyDescent="0.3">
      <c r="C559" s="14"/>
      <c r="E559" s="14"/>
      <c r="H559" s="10"/>
    </row>
    <row r="560" spans="3:8" ht="15.75" customHeight="1" x14ac:dyDescent="0.3">
      <c r="C560" s="14"/>
      <c r="E560" s="14"/>
      <c r="H560" s="10"/>
    </row>
    <row r="561" spans="3:8" ht="15.75" customHeight="1" x14ac:dyDescent="0.3">
      <c r="C561" s="14"/>
      <c r="E561" s="14"/>
      <c r="H561" s="10"/>
    </row>
    <row r="562" spans="3:8" ht="15.75" customHeight="1" x14ac:dyDescent="0.3">
      <c r="C562" s="14"/>
      <c r="E562" s="14"/>
      <c r="H562" s="10"/>
    </row>
    <row r="563" spans="3:8" ht="15.75" customHeight="1" x14ac:dyDescent="0.3">
      <c r="C563" s="14"/>
      <c r="E563" s="14"/>
      <c r="H563" s="10"/>
    </row>
    <row r="564" spans="3:8" ht="15.75" customHeight="1" x14ac:dyDescent="0.3">
      <c r="C564" s="14"/>
      <c r="E564" s="14"/>
      <c r="H564" s="10"/>
    </row>
    <row r="565" spans="3:8" ht="15.75" customHeight="1" x14ac:dyDescent="0.3">
      <c r="C565" s="14"/>
      <c r="E565" s="14"/>
      <c r="H565" s="10"/>
    </row>
    <row r="566" spans="3:8" ht="15.75" customHeight="1" x14ac:dyDescent="0.3">
      <c r="C566" s="14"/>
      <c r="E566" s="14"/>
      <c r="H566" s="10"/>
    </row>
    <row r="567" spans="3:8" ht="15.75" customHeight="1" x14ac:dyDescent="0.3">
      <c r="C567" s="14"/>
      <c r="E567" s="14"/>
      <c r="H567" s="10"/>
    </row>
    <row r="568" spans="3:8" ht="15.75" customHeight="1" x14ac:dyDescent="0.3">
      <c r="C568" s="14"/>
      <c r="E568" s="14"/>
      <c r="H568" s="10"/>
    </row>
    <row r="569" spans="3:8" ht="15.75" customHeight="1" x14ac:dyDescent="0.3">
      <c r="C569" s="14"/>
      <c r="E569" s="14"/>
      <c r="H569" s="10"/>
    </row>
    <row r="570" spans="3:8" ht="15.75" customHeight="1" x14ac:dyDescent="0.3">
      <c r="C570" s="14"/>
      <c r="E570" s="14"/>
      <c r="H570" s="10"/>
    </row>
    <row r="571" spans="3:8" ht="15.75" customHeight="1" x14ac:dyDescent="0.3">
      <c r="C571" s="14"/>
      <c r="E571" s="14"/>
      <c r="H571" s="10"/>
    </row>
    <row r="572" spans="3:8" ht="15.75" customHeight="1" x14ac:dyDescent="0.3">
      <c r="C572" s="14"/>
      <c r="E572" s="14"/>
      <c r="H572" s="10"/>
    </row>
    <row r="573" spans="3:8" ht="15.75" customHeight="1" x14ac:dyDescent="0.3">
      <c r="C573" s="14"/>
      <c r="E573" s="14"/>
      <c r="H573" s="10"/>
    </row>
    <row r="574" spans="3:8" ht="15.75" customHeight="1" x14ac:dyDescent="0.3">
      <c r="C574" s="14"/>
      <c r="E574" s="14"/>
      <c r="H574" s="10"/>
    </row>
    <row r="575" spans="3:8" ht="15.75" customHeight="1" x14ac:dyDescent="0.3">
      <c r="C575" s="14"/>
      <c r="E575" s="14"/>
      <c r="H575" s="10"/>
    </row>
    <row r="576" spans="3:8" ht="15.75" customHeight="1" x14ac:dyDescent="0.3">
      <c r="C576" s="14"/>
      <c r="E576" s="14"/>
      <c r="H576" s="10"/>
    </row>
    <row r="577" spans="3:8" ht="15.75" customHeight="1" x14ac:dyDescent="0.3">
      <c r="C577" s="14"/>
      <c r="E577" s="14"/>
      <c r="H577" s="10"/>
    </row>
    <row r="578" spans="3:8" ht="15.75" customHeight="1" x14ac:dyDescent="0.3">
      <c r="C578" s="14"/>
      <c r="E578" s="14"/>
      <c r="H578" s="10"/>
    </row>
    <row r="579" spans="3:8" ht="15.75" customHeight="1" x14ac:dyDescent="0.3">
      <c r="C579" s="14"/>
      <c r="E579" s="14"/>
      <c r="H579" s="10"/>
    </row>
    <row r="580" spans="3:8" ht="15.75" customHeight="1" x14ac:dyDescent="0.3">
      <c r="C580" s="14"/>
      <c r="E580" s="14"/>
      <c r="H580" s="10"/>
    </row>
    <row r="581" spans="3:8" ht="15.75" customHeight="1" x14ac:dyDescent="0.3">
      <c r="C581" s="14"/>
      <c r="E581" s="14"/>
      <c r="H581" s="10"/>
    </row>
    <row r="582" spans="3:8" ht="15.75" customHeight="1" x14ac:dyDescent="0.3">
      <c r="C582" s="14"/>
      <c r="E582" s="14"/>
      <c r="H582" s="10"/>
    </row>
    <row r="583" spans="3:8" ht="15.75" customHeight="1" x14ac:dyDescent="0.3">
      <c r="C583" s="14"/>
      <c r="E583" s="14"/>
      <c r="H583" s="10"/>
    </row>
    <row r="584" spans="3:8" ht="15.75" customHeight="1" x14ac:dyDescent="0.3">
      <c r="C584" s="14"/>
      <c r="E584" s="14"/>
      <c r="H584" s="10"/>
    </row>
    <row r="585" spans="3:8" ht="15.75" customHeight="1" x14ac:dyDescent="0.3">
      <c r="C585" s="14"/>
      <c r="E585" s="14"/>
      <c r="H585" s="10"/>
    </row>
    <row r="586" spans="3:8" ht="15.75" customHeight="1" x14ac:dyDescent="0.3">
      <c r="C586" s="14"/>
      <c r="E586" s="14"/>
      <c r="H586" s="10"/>
    </row>
    <row r="587" spans="3:8" ht="15.75" customHeight="1" x14ac:dyDescent="0.3">
      <c r="C587" s="14"/>
      <c r="E587" s="14"/>
      <c r="H587" s="10"/>
    </row>
    <row r="588" spans="3:8" ht="15.75" customHeight="1" x14ac:dyDescent="0.3">
      <c r="C588" s="14"/>
      <c r="E588" s="14"/>
      <c r="H588" s="10"/>
    </row>
    <row r="589" spans="3:8" ht="15.75" customHeight="1" x14ac:dyDescent="0.3">
      <c r="C589" s="14"/>
      <c r="E589" s="14"/>
      <c r="H589" s="10"/>
    </row>
    <row r="590" spans="3:8" ht="15.75" customHeight="1" x14ac:dyDescent="0.3">
      <c r="C590" s="14"/>
      <c r="E590" s="14"/>
      <c r="H590" s="10"/>
    </row>
    <row r="591" spans="3:8" ht="15.75" customHeight="1" x14ac:dyDescent="0.3">
      <c r="C591" s="14"/>
      <c r="E591" s="14"/>
      <c r="H591" s="10"/>
    </row>
    <row r="592" spans="3:8" ht="15.75" customHeight="1" x14ac:dyDescent="0.3">
      <c r="C592" s="14"/>
      <c r="E592" s="14"/>
      <c r="H592" s="10"/>
    </row>
    <row r="593" spans="3:8" ht="15.75" customHeight="1" x14ac:dyDescent="0.3">
      <c r="C593" s="14"/>
      <c r="E593" s="14"/>
      <c r="H593" s="10"/>
    </row>
    <row r="594" spans="3:8" ht="15.75" customHeight="1" x14ac:dyDescent="0.3">
      <c r="C594" s="14"/>
      <c r="E594" s="14"/>
      <c r="H594" s="10"/>
    </row>
    <row r="595" spans="3:8" ht="15.75" customHeight="1" x14ac:dyDescent="0.3">
      <c r="C595" s="14"/>
      <c r="E595" s="14"/>
      <c r="H595" s="10"/>
    </row>
    <row r="596" spans="3:8" ht="15.75" customHeight="1" x14ac:dyDescent="0.3">
      <c r="C596" s="14"/>
      <c r="E596" s="14"/>
      <c r="H596" s="10"/>
    </row>
    <row r="597" spans="3:8" ht="15.75" customHeight="1" x14ac:dyDescent="0.3">
      <c r="C597" s="14"/>
      <c r="E597" s="14"/>
      <c r="H597" s="10"/>
    </row>
    <row r="598" spans="3:8" ht="15.75" customHeight="1" x14ac:dyDescent="0.3">
      <c r="C598" s="14"/>
      <c r="E598" s="14"/>
      <c r="H598" s="10"/>
    </row>
    <row r="599" spans="3:8" ht="15.75" customHeight="1" x14ac:dyDescent="0.3">
      <c r="C599" s="14"/>
      <c r="E599" s="14"/>
      <c r="H599" s="10"/>
    </row>
    <row r="600" spans="3:8" ht="15.75" customHeight="1" x14ac:dyDescent="0.3">
      <c r="C600" s="14"/>
      <c r="E600" s="14"/>
      <c r="H600" s="10"/>
    </row>
    <row r="601" spans="3:8" ht="15.75" customHeight="1" x14ac:dyDescent="0.3">
      <c r="C601" s="14"/>
      <c r="E601" s="14"/>
      <c r="H601" s="10"/>
    </row>
    <row r="602" spans="3:8" ht="15.75" customHeight="1" x14ac:dyDescent="0.3">
      <c r="C602" s="14"/>
      <c r="E602" s="14"/>
      <c r="H602" s="10"/>
    </row>
    <row r="603" spans="3:8" ht="15.75" customHeight="1" x14ac:dyDescent="0.3">
      <c r="C603" s="14"/>
      <c r="E603" s="14"/>
      <c r="H603" s="10"/>
    </row>
    <row r="604" spans="3:8" ht="15.75" customHeight="1" x14ac:dyDescent="0.3">
      <c r="C604" s="14"/>
      <c r="E604" s="14"/>
      <c r="H604" s="10"/>
    </row>
    <row r="605" spans="3:8" ht="15.75" customHeight="1" x14ac:dyDescent="0.3">
      <c r="C605" s="14"/>
      <c r="E605" s="14"/>
      <c r="H605" s="10"/>
    </row>
    <row r="606" spans="3:8" ht="15.75" customHeight="1" x14ac:dyDescent="0.3">
      <c r="C606" s="14"/>
      <c r="E606" s="14"/>
      <c r="H606" s="10"/>
    </row>
    <row r="607" spans="3:8" ht="15.75" customHeight="1" x14ac:dyDescent="0.3">
      <c r="C607" s="14"/>
      <c r="E607" s="14"/>
      <c r="H607" s="10"/>
    </row>
    <row r="608" spans="3:8" ht="15.75" customHeight="1" x14ac:dyDescent="0.3">
      <c r="C608" s="14"/>
      <c r="E608" s="14"/>
      <c r="H608" s="10"/>
    </row>
    <row r="609" spans="3:8" ht="15.75" customHeight="1" x14ac:dyDescent="0.3">
      <c r="C609" s="14"/>
      <c r="E609" s="14"/>
      <c r="H609" s="10"/>
    </row>
    <row r="610" spans="3:8" ht="15.75" customHeight="1" x14ac:dyDescent="0.3">
      <c r="C610" s="14"/>
      <c r="E610" s="14"/>
      <c r="H610" s="10"/>
    </row>
    <row r="611" spans="3:8" ht="15.75" customHeight="1" x14ac:dyDescent="0.3">
      <c r="C611" s="14"/>
      <c r="E611" s="14"/>
      <c r="H611" s="10"/>
    </row>
    <row r="612" spans="3:8" ht="15.75" customHeight="1" x14ac:dyDescent="0.3">
      <c r="C612" s="14"/>
      <c r="E612" s="14"/>
      <c r="H612" s="10"/>
    </row>
    <row r="613" spans="3:8" ht="15.75" customHeight="1" x14ac:dyDescent="0.3">
      <c r="C613" s="14"/>
      <c r="E613" s="14"/>
      <c r="H613" s="10"/>
    </row>
    <row r="614" spans="3:8" ht="15.75" customHeight="1" x14ac:dyDescent="0.3">
      <c r="C614" s="14"/>
      <c r="E614" s="14"/>
      <c r="H614" s="10"/>
    </row>
    <row r="615" spans="3:8" ht="15.75" customHeight="1" x14ac:dyDescent="0.3">
      <c r="C615" s="14"/>
      <c r="E615" s="14"/>
      <c r="H615" s="10"/>
    </row>
    <row r="616" spans="3:8" ht="15.75" customHeight="1" x14ac:dyDescent="0.3">
      <c r="C616" s="14"/>
      <c r="E616" s="14"/>
      <c r="H616" s="10"/>
    </row>
    <row r="617" spans="3:8" ht="15.75" customHeight="1" x14ac:dyDescent="0.3">
      <c r="C617" s="14"/>
      <c r="E617" s="14"/>
      <c r="H617" s="10"/>
    </row>
    <row r="618" spans="3:8" ht="15.75" customHeight="1" x14ac:dyDescent="0.3">
      <c r="C618" s="14"/>
      <c r="E618" s="14"/>
      <c r="H618" s="10"/>
    </row>
    <row r="619" spans="3:8" ht="15.75" customHeight="1" x14ac:dyDescent="0.3">
      <c r="C619" s="14"/>
      <c r="E619" s="14"/>
      <c r="H619" s="10"/>
    </row>
    <row r="620" spans="3:8" ht="15.75" customHeight="1" x14ac:dyDescent="0.3">
      <c r="C620" s="14"/>
      <c r="E620" s="14"/>
      <c r="H620" s="10"/>
    </row>
    <row r="621" spans="3:8" ht="15.75" customHeight="1" x14ac:dyDescent="0.3">
      <c r="C621" s="14"/>
      <c r="E621" s="14"/>
      <c r="H621" s="10"/>
    </row>
    <row r="622" spans="3:8" ht="15.75" customHeight="1" x14ac:dyDescent="0.3">
      <c r="C622" s="14"/>
      <c r="E622" s="14"/>
      <c r="H622" s="10"/>
    </row>
    <row r="623" spans="3:8" ht="15.75" customHeight="1" x14ac:dyDescent="0.3">
      <c r="C623" s="14"/>
      <c r="E623" s="14"/>
      <c r="H623" s="10"/>
    </row>
    <row r="624" spans="3:8" ht="15.75" customHeight="1" x14ac:dyDescent="0.3">
      <c r="C624" s="14"/>
      <c r="E624" s="14"/>
      <c r="H624" s="10"/>
    </row>
    <row r="625" spans="3:8" ht="15.75" customHeight="1" x14ac:dyDescent="0.3">
      <c r="C625" s="14"/>
      <c r="E625" s="14"/>
      <c r="H625" s="10"/>
    </row>
    <row r="626" spans="3:8" ht="15.75" customHeight="1" x14ac:dyDescent="0.3">
      <c r="C626" s="14"/>
      <c r="E626" s="14"/>
      <c r="H626" s="10"/>
    </row>
    <row r="627" spans="3:8" ht="15.75" customHeight="1" x14ac:dyDescent="0.3">
      <c r="C627" s="14"/>
      <c r="E627" s="14"/>
      <c r="H627" s="10"/>
    </row>
    <row r="628" spans="3:8" ht="15.75" customHeight="1" x14ac:dyDescent="0.3">
      <c r="C628" s="14"/>
      <c r="E628" s="14"/>
      <c r="H628" s="10"/>
    </row>
    <row r="629" spans="3:8" ht="15.75" customHeight="1" x14ac:dyDescent="0.3">
      <c r="C629" s="14"/>
      <c r="E629" s="14"/>
      <c r="H629" s="10"/>
    </row>
    <row r="630" spans="3:8" ht="15.75" customHeight="1" x14ac:dyDescent="0.3">
      <c r="C630" s="14"/>
      <c r="E630" s="14"/>
      <c r="H630" s="10"/>
    </row>
    <row r="631" spans="3:8" ht="15.75" customHeight="1" x14ac:dyDescent="0.3">
      <c r="C631" s="14"/>
      <c r="E631" s="14"/>
      <c r="H631" s="10"/>
    </row>
    <row r="632" spans="3:8" ht="15.75" customHeight="1" x14ac:dyDescent="0.3">
      <c r="C632" s="14"/>
      <c r="E632" s="14"/>
      <c r="H632" s="10"/>
    </row>
    <row r="633" spans="3:8" ht="15.75" customHeight="1" x14ac:dyDescent="0.3">
      <c r="C633" s="14"/>
      <c r="E633" s="14"/>
      <c r="H633" s="10"/>
    </row>
    <row r="634" spans="3:8" ht="15.75" customHeight="1" x14ac:dyDescent="0.3">
      <c r="C634" s="14"/>
      <c r="E634" s="14"/>
      <c r="H634" s="10"/>
    </row>
    <row r="635" spans="3:8" ht="15.75" customHeight="1" x14ac:dyDescent="0.3">
      <c r="C635" s="14"/>
      <c r="E635" s="14"/>
      <c r="H635" s="10"/>
    </row>
    <row r="636" spans="3:8" ht="15.75" customHeight="1" x14ac:dyDescent="0.3">
      <c r="C636" s="14"/>
      <c r="E636" s="14"/>
      <c r="H636" s="10"/>
    </row>
    <row r="637" spans="3:8" ht="15.75" customHeight="1" x14ac:dyDescent="0.3">
      <c r="C637" s="14"/>
      <c r="E637" s="14"/>
      <c r="H637" s="10"/>
    </row>
    <row r="638" spans="3:8" ht="15.75" customHeight="1" x14ac:dyDescent="0.3">
      <c r="C638" s="14"/>
      <c r="E638" s="14"/>
      <c r="H638" s="10"/>
    </row>
    <row r="639" spans="3:8" ht="15.75" customHeight="1" x14ac:dyDescent="0.3">
      <c r="C639" s="14"/>
      <c r="E639" s="14"/>
      <c r="H639" s="10"/>
    </row>
    <row r="640" spans="3:8" ht="15.75" customHeight="1" x14ac:dyDescent="0.3">
      <c r="C640" s="14"/>
      <c r="E640" s="14"/>
      <c r="H640" s="10"/>
    </row>
    <row r="641" spans="3:8" ht="15.75" customHeight="1" x14ac:dyDescent="0.3">
      <c r="C641" s="14"/>
      <c r="E641" s="14"/>
      <c r="H641" s="10"/>
    </row>
    <row r="642" spans="3:8" ht="15.75" customHeight="1" x14ac:dyDescent="0.3">
      <c r="C642" s="14"/>
      <c r="E642" s="14"/>
      <c r="H642" s="10"/>
    </row>
    <row r="643" spans="3:8" ht="15.75" customHeight="1" x14ac:dyDescent="0.3">
      <c r="C643" s="14"/>
      <c r="E643" s="14"/>
      <c r="H643" s="10"/>
    </row>
    <row r="644" spans="3:8" ht="15.75" customHeight="1" x14ac:dyDescent="0.3">
      <c r="C644" s="14"/>
      <c r="E644" s="14"/>
      <c r="H644" s="10"/>
    </row>
    <row r="645" spans="3:8" ht="15.75" customHeight="1" x14ac:dyDescent="0.3">
      <c r="C645" s="14"/>
      <c r="E645" s="14"/>
      <c r="H645" s="10"/>
    </row>
    <row r="646" spans="3:8" ht="15.75" customHeight="1" x14ac:dyDescent="0.3">
      <c r="C646" s="14"/>
      <c r="E646" s="14"/>
      <c r="H646" s="10"/>
    </row>
    <row r="647" spans="3:8" ht="15.75" customHeight="1" x14ac:dyDescent="0.3">
      <c r="C647" s="14"/>
      <c r="E647" s="14"/>
      <c r="H647" s="10"/>
    </row>
    <row r="648" spans="3:8" ht="15.75" customHeight="1" x14ac:dyDescent="0.3">
      <c r="C648" s="14"/>
      <c r="E648" s="14"/>
      <c r="H648" s="10"/>
    </row>
    <row r="649" spans="3:8" ht="15.75" customHeight="1" x14ac:dyDescent="0.3">
      <c r="C649" s="14"/>
      <c r="E649" s="14"/>
      <c r="H649" s="10"/>
    </row>
    <row r="650" spans="3:8" ht="15.75" customHeight="1" x14ac:dyDescent="0.3">
      <c r="C650" s="14"/>
      <c r="E650" s="14"/>
      <c r="H650" s="10"/>
    </row>
    <row r="651" spans="3:8" ht="15.75" customHeight="1" x14ac:dyDescent="0.3">
      <c r="C651" s="14"/>
      <c r="E651" s="14"/>
      <c r="H651" s="10"/>
    </row>
    <row r="652" spans="3:8" ht="15.75" customHeight="1" x14ac:dyDescent="0.3">
      <c r="C652" s="14"/>
      <c r="E652" s="14"/>
      <c r="H652" s="10"/>
    </row>
    <row r="653" spans="3:8" ht="15.75" customHeight="1" x14ac:dyDescent="0.3">
      <c r="C653" s="14"/>
      <c r="E653" s="14"/>
      <c r="H653" s="10"/>
    </row>
    <row r="654" spans="3:8" ht="15.75" customHeight="1" x14ac:dyDescent="0.3">
      <c r="C654" s="14"/>
      <c r="E654" s="14"/>
      <c r="H654" s="10"/>
    </row>
    <row r="655" spans="3:8" ht="15.75" customHeight="1" x14ac:dyDescent="0.3">
      <c r="C655" s="14"/>
      <c r="E655" s="14"/>
      <c r="H655" s="10"/>
    </row>
    <row r="656" spans="3:8" ht="15.75" customHeight="1" x14ac:dyDescent="0.3">
      <c r="C656" s="14"/>
      <c r="E656" s="14"/>
      <c r="H656" s="10"/>
    </row>
    <row r="657" spans="3:8" ht="15.75" customHeight="1" x14ac:dyDescent="0.3">
      <c r="C657" s="14"/>
      <c r="E657" s="14"/>
      <c r="H657" s="10"/>
    </row>
    <row r="658" spans="3:8" ht="15.75" customHeight="1" x14ac:dyDescent="0.3">
      <c r="C658" s="14"/>
      <c r="E658" s="14"/>
      <c r="H658" s="10"/>
    </row>
    <row r="659" spans="3:8" ht="15.75" customHeight="1" x14ac:dyDescent="0.3">
      <c r="C659" s="14"/>
      <c r="E659" s="14"/>
      <c r="H659" s="10"/>
    </row>
    <row r="660" spans="3:8" ht="15.75" customHeight="1" x14ac:dyDescent="0.3">
      <c r="C660" s="14"/>
      <c r="E660" s="14"/>
      <c r="H660" s="10"/>
    </row>
    <row r="661" spans="3:8" ht="15.75" customHeight="1" x14ac:dyDescent="0.3">
      <c r="C661" s="14"/>
      <c r="E661" s="14"/>
      <c r="H661" s="10"/>
    </row>
    <row r="662" spans="3:8" ht="15.75" customHeight="1" x14ac:dyDescent="0.3">
      <c r="C662" s="14"/>
      <c r="E662" s="14"/>
      <c r="H662" s="10"/>
    </row>
    <row r="663" spans="3:8" ht="15.75" customHeight="1" x14ac:dyDescent="0.3">
      <c r="C663" s="14"/>
      <c r="E663" s="14"/>
      <c r="H663" s="10"/>
    </row>
    <row r="664" spans="3:8" ht="15.75" customHeight="1" x14ac:dyDescent="0.3">
      <c r="C664" s="14"/>
      <c r="E664" s="14"/>
      <c r="H664" s="10"/>
    </row>
    <row r="665" spans="3:8" ht="15.75" customHeight="1" x14ac:dyDescent="0.3">
      <c r="C665" s="14"/>
      <c r="E665" s="14"/>
      <c r="H665" s="10"/>
    </row>
    <row r="666" spans="3:8" ht="15.75" customHeight="1" x14ac:dyDescent="0.3">
      <c r="C666" s="14"/>
      <c r="E666" s="14"/>
      <c r="H666" s="10"/>
    </row>
    <row r="667" spans="3:8" ht="15.75" customHeight="1" x14ac:dyDescent="0.3">
      <c r="C667" s="14"/>
      <c r="E667" s="14"/>
      <c r="H667" s="10"/>
    </row>
    <row r="668" spans="3:8" ht="15.75" customHeight="1" x14ac:dyDescent="0.3">
      <c r="C668" s="14"/>
      <c r="E668" s="14"/>
      <c r="H668" s="10"/>
    </row>
    <row r="669" spans="3:8" ht="15.75" customHeight="1" x14ac:dyDescent="0.3">
      <c r="C669" s="14"/>
      <c r="E669" s="14"/>
      <c r="H669" s="10"/>
    </row>
    <row r="670" spans="3:8" ht="15.75" customHeight="1" x14ac:dyDescent="0.3">
      <c r="C670" s="14"/>
      <c r="E670" s="14"/>
      <c r="H670" s="10"/>
    </row>
    <row r="671" spans="3:8" ht="15.75" customHeight="1" x14ac:dyDescent="0.3">
      <c r="C671" s="14"/>
      <c r="E671" s="14"/>
      <c r="H671" s="10"/>
    </row>
    <row r="672" spans="3:8" ht="15.75" customHeight="1" x14ac:dyDescent="0.3">
      <c r="C672" s="14"/>
      <c r="E672" s="14"/>
      <c r="H672" s="10"/>
    </row>
    <row r="673" spans="3:8" ht="15.75" customHeight="1" x14ac:dyDescent="0.3">
      <c r="C673" s="14"/>
      <c r="E673" s="14"/>
      <c r="H673" s="10"/>
    </row>
    <row r="674" spans="3:8" ht="15.75" customHeight="1" x14ac:dyDescent="0.3">
      <c r="C674" s="14"/>
      <c r="E674" s="14"/>
      <c r="H674" s="10"/>
    </row>
    <row r="675" spans="3:8" ht="15.75" customHeight="1" x14ac:dyDescent="0.3">
      <c r="C675" s="14"/>
      <c r="E675" s="14"/>
      <c r="H675" s="10"/>
    </row>
    <row r="676" spans="3:8" ht="15.75" customHeight="1" x14ac:dyDescent="0.3">
      <c r="C676" s="14"/>
      <c r="E676" s="14"/>
      <c r="H676" s="10"/>
    </row>
    <row r="677" spans="3:8" ht="15.75" customHeight="1" x14ac:dyDescent="0.3">
      <c r="C677" s="14"/>
      <c r="E677" s="14"/>
      <c r="H677" s="10"/>
    </row>
    <row r="678" spans="3:8" ht="15.75" customHeight="1" x14ac:dyDescent="0.3">
      <c r="C678" s="14"/>
      <c r="E678" s="14"/>
      <c r="H678" s="10"/>
    </row>
    <row r="679" spans="3:8" ht="15.75" customHeight="1" x14ac:dyDescent="0.3">
      <c r="C679" s="14"/>
      <c r="E679" s="14"/>
      <c r="H679" s="10"/>
    </row>
    <row r="680" spans="3:8" ht="15.75" customHeight="1" x14ac:dyDescent="0.3">
      <c r="C680" s="14"/>
      <c r="E680" s="14"/>
      <c r="H680" s="10"/>
    </row>
    <row r="681" spans="3:8" ht="15.75" customHeight="1" x14ac:dyDescent="0.3">
      <c r="C681" s="14"/>
      <c r="E681" s="14"/>
      <c r="H681" s="10"/>
    </row>
    <row r="682" spans="3:8" ht="15.75" customHeight="1" x14ac:dyDescent="0.3">
      <c r="C682" s="14"/>
      <c r="E682" s="14"/>
      <c r="H682" s="10"/>
    </row>
    <row r="683" spans="3:8" ht="15.75" customHeight="1" x14ac:dyDescent="0.3">
      <c r="C683" s="14"/>
      <c r="E683" s="14"/>
      <c r="H683" s="10"/>
    </row>
    <row r="684" spans="3:8" ht="15.75" customHeight="1" x14ac:dyDescent="0.3">
      <c r="C684" s="14"/>
      <c r="E684" s="14"/>
      <c r="H684" s="10"/>
    </row>
    <row r="685" spans="3:8" ht="15.75" customHeight="1" x14ac:dyDescent="0.3">
      <c r="C685" s="14"/>
      <c r="E685" s="14"/>
      <c r="H685" s="10"/>
    </row>
    <row r="686" spans="3:8" ht="15.75" customHeight="1" x14ac:dyDescent="0.3">
      <c r="C686" s="14"/>
      <c r="E686" s="14"/>
      <c r="H686" s="10"/>
    </row>
    <row r="687" spans="3:8" ht="15.75" customHeight="1" x14ac:dyDescent="0.3">
      <c r="C687" s="14"/>
      <c r="E687" s="14"/>
      <c r="H687" s="10"/>
    </row>
    <row r="688" spans="3:8" ht="15.75" customHeight="1" x14ac:dyDescent="0.3">
      <c r="C688" s="14"/>
      <c r="E688" s="14"/>
      <c r="H688" s="10"/>
    </row>
    <row r="689" spans="3:8" ht="15.75" customHeight="1" x14ac:dyDescent="0.3">
      <c r="C689" s="14"/>
      <c r="E689" s="14"/>
      <c r="H689" s="10"/>
    </row>
    <row r="690" spans="3:8" ht="15.75" customHeight="1" x14ac:dyDescent="0.3">
      <c r="C690" s="14"/>
      <c r="E690" s="14"/>
      <c r="H690" s="10"/>
    </row>
    <row r="691" spans="3:8" ht="15.75" customHeight="1" x14ac:dyDescent="0.3">
      <c r="C691" s="14"/>
      <c r="E691" s="14"/>
      <c r="H691" s="10"/>
    </row>
    <row r="692" spans="3:8" ht="15.75" customHeight="1" x14ac:dyDescent="0.3">
      <c r="C692" s="14"/>
      <c r="E692" s="14"/>
      <c r="H692" s="10"/>
    </row>
    <row r="693" spans="3:8" ht="15.75" customHeight="1" x14ac:dyDescent="0.3">
      <c r="C693" s="14"/>
      <c r="E693" s="14"/>
      <c r="H693" s="10"/>
    </row>
    <row r="694" spans="3:8" ht="15.75" customHeight="1" x14ac:dyDescent="0.3">
      <c r="C694" s="14"/>
      <c r="E694" s="14"/>
      <c r="H694" s="10"/>
    </row>
    <row r="695" spans="3:8" ht="15.75" customHeight="1" x14ac:dyDescent="0.3">
      <c r="C695" s="14"/>
      <c r="E695" s="14"/>
      <c r="H695" s="10"/>
    </row>
    <row r="696" spans="3:8" ht="15.75" customHeight="1" x14ac:dyDescent="0.3">
      <c r="C696" s="14"/>
      <c r="E696" s="14"/>
      <c r="H696" s="10"/>
    </row>
    <row r="697" spans="3:8" ht="15.75" customHeight="1" x14ac:dyDescent="0.3">
      <c r="C697" s="14"/>
      <c r="E697" s="14"/>
      <c r="H697" s="10"/>
    </row>
    <row r="698" spans="3:8" ht="15.75" customHeight="1" x14ac:dyDescent="0.3">
      <c r="C698" s="14"/>
      <c r="E698" s="14"/>
      <c r="H698" s="10"/>
    </row>
    <row r="699" spans="3:8" ht="15.75" customHeight="1" x14ac:dyDescent="0.3">
      <c r="C699" s="14"/>
      <c r="E699" s="14"/>
      <c r="H699" s="10"/>
    </row>
    <row r="700" spans="3:8" ht="15.75" customHeight="1" x14ac:dyDescent="0.3">
      <c r="C700" s="14"/>
      <c r="E700" s="14"/>
      <c r="H700" s="10"/>
    </row>
    <row r="701" spans="3:8" ht="15.75" customHeight="1" x14ac:dyDescent="0.3">
      <c r="C701" s="14"/>
      <c r="E701" s="14"/>
      <c r="H701" s="10"/>
    </row>
    <row r="702" spans="3:8" ht="15.75" customHeight="1" x14ac:dyDescent="0.3">
      <c r="C702" s="14"/>
      <c r="E702" s="14"/>
      <c r="H702" s="10"/>
    </row>
    <row r="703" spans="3:8" ht="15.75" customHeight="1" x14ac:dyDescent="0.3">
      <c r="C703" s="14"/>
      <c r="E703" s="14"/>
      <c r="H703" s="10"/>
    </row>
    <row r="704" spans="3:8" ht="15.75" customHeight="1" x14ac:dyDescent="0.3">
      <c r="C704" s="14"/>
      <c r="E704" s="14"/>
      <c r="H704" s="10"/>
    </row>
    <row r="705" spans="3:8" ht="15.75" customHeight="1" x14ac:dyDescent="0.3">
      <c r="C705" s="14"/>
      <c r="E705" s="14"/>
      <c r="H705" s="10"/>
    </row>
    <row r="706" spans="3:8" ht="15.75" customHeight="1" x14ac:dyDescent="0.3">
      <c r="C706" s="14"/>
      <c r="E706" s="14"/>
      <c r="H706" s="10"/>
    </row>
    <row r="707" spans="3:8" ht="15.75" customHeight="1" x14ac:dyDescent="0.3">
      <c r="C707" s="14"/>
      <c r="E707" s="14"/>
      <c r="H707" s="10"/>
    </row>
    <row r="708" spans="3:8" ht="15.75" customHeight="1" x14ac:dyDescent="0.3">
      <c r="C708" s="14"/>
      <c r="E708" s="14"/>
      <c r="H708" s="10"/>
    </row>
    <row r="709" spans="3:8" ht="15.75" customHeight="1" x14ac:dyDescent="0.3">
      <c r="C709" s="14"/>
      <c r="E709" s="14"/>
      <c r="H709" s="10"/>
    </row>
    <row r="710" spans="3:8" ht="15.75" customHeight="1" x14ac:dyDescent="0.3">
      <c r="C710" s="14"/>
      <c r="E710" s="14"/>
      <c r="H710" s="10"/>
    </row>
    <row r="711" spans="3:8" ht="15.75" customHeight="1" x14ac:dyDescent="0.3">
      <c r="C711" s="14"/>
      <c r="E711" s="14"/>
      <c r="H711" s="10"/>
    </row>
    <row r="712" spans="3:8" ht="15.75" customHeight="1" x14ac:dyDescent="0.3">
      <c r="C712" s="14"/>
      <c r="E712" s="14"/>
      <c r="H712" s="10"/>
    </row>
    <row r="713" spans="3:8" ht="15.75" customHeight="1" x14ac:dyDescent="0.3">
      <c r="C713" s="14"/>
      <c r="E713" s="14"/>
      <c r="H713" s="10"/>
    </row>
    <row r="714" spans="3:8" ht="15.75" customHeight="1" x14ac:dyDescent="0.3">
      <c r="C714" s="14"/>
      <c r="E714" s="14"/>
      <c r="H714" s="10"/>
    </row>
    <row r="715" spans="3:8" ht="15.75" customHeight="1" x14ac:dyDescent="0.3">
      <c r="C715" s="14"/>
      <c r="E715" s="14"/>
      <c r="H715" s="10"/>
    </row>
    <row r="716" spans="3:8" ht="15.75" customHeight="1" x14ac:dyDescent="0.3">
      <c r="C716" s="14"/>
      <c r="E716" s="14"/>
      <c r="H716" s="10"/>
    </row>
    <row r="717" spans="3:8" ht="15.75" customHeight="1" x14ac:dyDescent="0.3">
      <c r="C717" s="14"/>
      <c r="E717" s="14"/>
      <c r="H717" s="10"/>
    </row>
    <row r="718" spans="3:8" ht="15.75" customHeight="1" x14ac:dyDescent="0.3">
      <c r="C718" s="14"/>
      <c r="E718" s="14"/>
      <c r="H718" s="10"/>
    </row>
    <row r="719" spans="3:8" ht="15.75" customHeight="1" x14ac:dyDescent="0.3">
      <c r="C719" s="14"/>
      <c r="E719" s="14"/>
      <c r="H719" s="10"/>
    </row>
    <row r="720" spans="3:8" ht="15.75" customHeight="1" x14ac:dyDescent="0.3">
      <c r="C720" s="14"/>
      <c r="E720" s="14"/>
      <c r="H720" s="10"/>
    </row>
    <row r="721" spans="3:8" ht="15.75" customHeight="1" x14ac:dyDescent="0.3">
      <c r="C721" s="14"/>
      <c r="E721" s="14"/>
      <c r="H721" s="10"/>
    </row>
    <row r="722" spans="3:8" ht="15.75" customHeight="1" x14ac:dyDescent="0.3">
      <c r="C722" s="14"/>
      <c r="E722" s="14"/>
      <c r="H722" s="10"/>
    </row>
    <row r="723" spans="3:8" ht="15.75" customHeight="1" x14ac:dyDescent="0.3">
      <c r="C723" s="14"/>
      <c r="E723" s="14"/>
      <c r="H723" s="10"/>
    </row>
    <row r="724" spans="3:8" ht="15.75" customHeight="1" x14ac:dyDescent="0.3">
      <c r="C724" s="14"/>
      <c r="E724" s="14"/>
      <c r="H724" s="10"/>
    </row>
    <row r="725" spans="3:8" ht="15.75" customHeight="1" x14ac:dyDescent="0.3">
      <c r="C725" s="14"/>
      <c r="E725" s="14"/>
      <c r="H725" s="10"/>
    </row>
    <row r="726" spans="3:8" ht="15.75" customHeight="1" x14ac:dyDescent="0.3">
      <c r="C726" s="14"/>
      <c r="E726" s="14"/>
      <c r="H726" s="10"/>
    </row>
    <row r="727" spans="3:8" ht="15.75" customHeight="1" x14ac:dyDescent="0.3">
      <c r="C727" s="14"/>
      <c r="E727" s="14"/>
      <c r="H727" s="10"/>
    </row>
    <row r="728" spans="3:8" ht="15.75" customHeight="1" x14ac:dyDescent="0.3">
      <c r="C728" s="14"/>
      <c r="E728" s="14"/>
      <c r="H728" s="10"/>
    </row>
    <row r="729" spans="3:8" ht="15.75" customHeight="1" x14ac:dyDescent="0.3">
      <c r="C729" s="14"/>
      <c r="E729" s="14"/>
      <c r="H729" s="10"/>
    </row>
    <row r="730" spans="3:8" ht="15.75" customHeight="1" x14ac:dyDescent="0.3">
      <c r="C730" s="14"/>
      <c r="E730" s="14"/>
      <c r="H730" s="10"/>
    </row>
    <row r="731" spans="3:8" ht="15.75" customHeight="1" x14ac:dyDescent="0.3">
      <c r="C731" s="14"/>
      <c r="E731" s="14"/>
      <c r="H731" s="10"/>
    </row>
    <row r="732" spans="3:8" ht="15.75" customHeight="1" x14ac:dyDescent="0.3">
      <c r="C732" s="14"/>
      <c r="E732" s="14"/>
      <c r="H732" s="10"/>
    </row>
    <row r="733" spans="3:8" ht="15.75" customHeight="1" x14ac:dyDescent="0.3">
      <c r="C733" s="14"/>
      <c r="E733" s="14"/>
      <c r="H733" s="10"/>
    </row>
    <row r="734" spans="3:8" ht="15.75" customHeight="1" x14ac:dyDescent="0.3">
      <c r="C734" s="14"/>
      <c r="E734" s="14"/>
      <c r="H734" s="10"/>
    </row>
    <row r="735" spans="3:8" ht="15.75" customHeight="1" x14ac:dyDescent="0.3">
      <c r="C735" s="14"/>
      <c r="E735" s="14"/>
      <c r="H735" s="10"/>
    </row>
    <row r="736" spans="3:8" ht="15.75" customHeight="1" x14ac:dyDescent="0.3">
      <c r="C736" s="14"/>
      <c r="E736" s="14"/>
      <c r="H736" s="10"/>
    </row>
    <row r="737" spans="3:8" ht="15.75" customHeight="1" x14ac:dyDescent="0.3">
      <c r="C737" s="14"/>
      <c r="E737" s="14"/>
      <c r="H737" s="10"/>
    </row>
    <row r="738" spans="3:8" ht="15.75" customHeight="1" x14ac:dyDescent="0.3">
      <c r="C738" s="14"/>
      <c r="E738" s="14"/>
      <c r="H738" s="10"/>
    </row>
    <row r="739" spans="3:8" ht="15.75" customHeight="1" x14ac:dyDescent="0.3">
      <c r="C739" s="14"/>
      <c r="E739" s="14"/>
      <c r="H739" s="10"/>
    </row>
    <row r="740" spans="3:8" ht="15.75" customHeight="1" x14ac:dyDescent="0.3">
      <c r="C740" s="14"/>
      <c r="E740" s="14"/>
      <c r="H740" s="10"/>
    </row>
    <row r="741" spans="3:8" ht="15.75" customHeight="1" x14ac:dyDescent="0.3">
      <c r="C741" s="14"/>
      <c r="E741" s="14"/>
      <c r="H741" s="10"/>
    </row>
    <row r="742" spans="3:8" ht="15.75" customHeight="1" x14ac:dyDescent="0.3">
      <c r="C742" s="14"/>
      <c r="E742" s="14"/>
      <c r="H742" s="10"/>
    </row>
    <row r="743" spans="3:8" ht="15.75" customHeight="1" x14ac:dyDescent="0.3">
      <c r="C743" s="14"/>
      <c r="E743" s="14"/>
      <c r="H743" s="10"/>
    </row>
    <row r="744" spans="3:8" ht="15.75" customHeight="1" x14ac:dyDescent="0.3">
      <c r="C744" s="14"/>
      <c r="E744" s="14"/>
      <c r="H744" s="10"/>
    </row>
    <row r="745" spans="3:8" ht="15.75" customHeight="1" x14ac:dyDescent="0.3">
      <c r="C745" s="14"/>
      <c r="E745" s="14"/>
      <c r="H745" s="10"/>
    </row>
    <row r="746" spans="3:8" ht="15.75" customHeight="1" x14ac:dyDescent="0.3">
      <c r="C746" s="14"/>
      <c r="E746" s="14"/>
      <c r="H746" s="10"/>
    </row>
    <row r="747" spans="3:8" ht="15.75" customHeight="1" x14ac:dyDescent="0.3">
      <c r="C747" s="14"/>
      <c r="E747" s="14"/>
      <c r="H747" s="10"/>
    </row>
    <row r="748" spans="3:8" ht="15.75" customHeight="1" x14ac:dyDescent="0.3">
      <c r="C748" s="14"/>
      <c r="E748" s="14"/>
      <c r="H748" s="10"/>
    </row>
    <row r="749" spans="3:8" ht="15.75" customHeight="1" x14ac:dyDescent="0.3">
      <c r="C749" s="14"/>
      <c r="E749" s="14"/>
      <c r="H749" s="10"/>
    </row>
    <row r="750" spans="3:8" ht="15.75" customHeight="1" x14ac:dyDescent="0.3">
      <c r="C750" s="14"/>
      <c r="E750" s="14"/>
      <c r="H750" s="10"/>
    </row>
    <row r="751" spans="3:8" ht="15.75" customHeight="1" x14ac:dyDescent="0.3">
      <c r="C751" s="14"/>
      <c r="E751" s="14"/>
      <c r="H751" s="10"/>
    </row>
    <row r="752" spans="3:8" ht="15.75" customHeight="1" x14ac:dyDescent="0.3">
      <c r="C752" s="14"/>
      <c r="E752" s="14"/>
      <c r="H752" s="10"/>
    </row>
    <row r="753" spans="3:8" ht="15.75" customHeight="1" x14ac:dyDescent="0.3">
      <c r="C753" s="14"/>
      <c r="E753" s="14"/>
      <c r="H753" s="10"/>
    </row>
    <row r="754" spans="3:8" ht="15.75" customHeight="1" x14ac:dyDescent="0.3">
      <c r="C754" s="14"/>
      <c r="E754" s="14"/>
      <c r="H754" s="10"/>
    </row>
    <row r="755" spans="3:8" ht="15.75" customHeight="1" x14ac:dyDescent="0.3">
      <c r="C755" s="14"/>
      <c r="E755" s="14"/>
      <c r="H755" s="10"/>
    </row>
    <row r="756" spans="3:8" ht="15.75" customHeight="1" x14ac:dyDescent="0.3">
      <c r="C756" s="14"/>
      <c r="E756" s="14"/>
      <c r="H756" s="10"/>
    </row>
    <row r="757" spans="3:8" ht="15.75" customHeight="1" x14ac:dyDescent="0.3">
      <c r="C757" s="14"/>
      <c r="E757" s="14"/>
      <c r="H757" s="10"/>
    </row>
    <row r="758" spans="3:8" ht="15.75" customHeight="1" x14ac:dyDescent="0.3">
      <c r="C758" s="14"/>
      <c r="E758" s="14"/>
      <c r="H758" s="10"/>
    </row>
    <row r="759" spans="3:8" ht="15.75" customHeight="1" x14ac:dyDescent="0.3">
      <c r="C759" s="14"/>
      <c r="E759" s="14"/>
      <c r="H759" s="10"/>
    </row>
    <row r="760" spans="3:8" ht="15.75" customHeight="1" x14ac:dyDescent="0.3">
      <c r="C760" s="14"/>
      <c r="E760" s="14"/>
      <c r="H760" s="10"/>
    </row>
    <row r="761" spans="3:8" ht="15.75" customHeight="1" x14ac:dyDescent="0.3">
      <c r="C761" s="14"/>
      <c r="E761" s="14"/>
      <c r="H761" s="10"/>
    </row>
    <row r="762" spans="3:8" ht="15.75" customHeight="1" x14ac:dyDescent="0.3">
      <c r="C762" s="14"/>
      <c r="E762" s="14"/>
      <c r="H762" s="10"/>
    </row>
    <row r="763" spans="3:8" ht="15.75" customHeight="1" x14ac:dyDescent="0.3">
      <c r="C763" s="14"/>
      <c r="E763" s="14"/>
      <c r="H763" s="10"/>
    </row>
    <row r="764" spans="3:8" ht="15.75" customHeight="1" x14ac:dyDescent="0.3">
      <c r="C764" s="14"/>
      <c r="E764" s="14"/>
      <c r="H764" s="10"/>
    </row>
    <row r="765" spans="3:8" ht="15.75" customHeight="1" x14ac:dyDescent="0.3">
      <c r="C765" s="14"/>
      <c r="E765" s="14"/>
      <c r="H765" s="10"/>
    </row>
    <row r="766" spans="3:8" ht="15.75" customHeight="1" x14ac:dyDescent="0.3">
      <c r="C766" s="14"/>
      <c r="E766" s="14"/>
      <c r="H766" s="10"/>
    </row>
    <row r="767" spans="3:8" ht="15.75" customHeight="1" x14ac:dyDescent="0.3">
      <c r="C767" s="14"/>
      <c r="E767" s="14"/>
      <c r="H767" s="10"/>
    </row>
    <row r="768" spans="3:8" ht="15.75" customHeight="1" x14ac:dyDescent="0.3">
      <c r="C768" s="14"/>
      <c r="E768" s="14"/>
      <c r="H768" s="10"/>
    </row>
    <row r="769" spans="3:8" ht="15.75" customHeight="1" x14ac:dyDescent="0.3">
      <c r="C769" s="14"/>
      <c r="E769" s="14"/>
      <c r="H769" s="10"/>
    </row>
    <row r="770" spans="3:8" ht="15.75" customHeight="1" x14ac:dyDescent="0.3">
      <c r="C770" s="14"/>
      <c r="E770" s="14"/>
      <c r="H770" s="10"/>
    </row>
    <row r="771" spans="3:8" ht="15.75" customHeight="1" x14ac:dyDescent="0.3">
      <c r="C771" s="14"/>
      <c r="E771" s="14"/>
      <c r="H771" s="10"/>
    </row>
    <row r="772" spans="3:8" ht="15.75" customHeight="1" x14ac:dyDescent="0.3">
      <c r="C772" s="14"/>
      <c r="E772" s="14"/>
      <c r="H772" s="10"/>
    </row>
    <row r="773" spans="3:8" ht="15.75" customHeight="1" x14ac:dyDescent="0.3">
      <c r="C773" s="14"/>
      <c r="E773" s="14"/>
      <c r="H773" s="10"/>
    </row>
    <row r="774" spans="3:8" ht="15.75" customHeight="1" x14ac:dyDescent="0.3">
      <c r="C774" s="14"/>
      <c r="E774" s="14"/>
      <c r="H774" s="10"/>
    </row>
    <row r="775" spans="3:8" ht="15.75" customHeight="1" x14ac:dyDescent="0.3">
      <c r="C775" s="14"/>
      <c r="E775" s="14"/>
      <c r="H775" s="10"/>
    </row>
    <row r="776" spans="3:8" ht="15.75" customHeight="1" x14ac:dyDescent="0.3">
      <c r="C776" s="14"/>
      <c r="E776" s="14"/>
      <c r="H776" s="10"/>
    </row>
    <row r="777" spans="3:8" ht="15.75" customHeight="1" x14ac:dyDescent="0.3">
      <c r="C777" s="14"/>
      <c r="E777" s="14"/>
      <c r="H777" s="10"/>
    </row>
    <row r="778" spans="3:8" ht="15.75" customHeight="1" x14ac:dyDescent="0.3">
      <c r="C778" s="14"/>
      <c r="E778" s="14"/>
      <c r="H778" s="10"/>
    </row>
    <row r="779" spans="3:8" ht="15.75" customHeight="1" x14ac:dyDescent="0.3">
      <c r="C779" s="14"/>
      <c r="E779" s="14"/>
      <c r="H779" s="10"/>
    </row>
    <row r="780" spans="3:8" ht="15.75" customHeight="1" x14ac:dyDescent="0.3">
      <c r="C780" s="14"/>
      <c r="E780" s="14"/>
      <c r="H780" s="10"/>
    </row>
    <row r="781" spans="3:8" ht="15.75" customHeight="1" x14ac:dyDescent="0.3">
      <c r="C781" s="14"/>
      <c r="E781" s="14"/>
      <c r="H781" s="10"/>
    </row>
    <row r="782" spans="3:8" ht="15.75" customHeight="1" x14ac:dyDescent="0.3">
      <c r="C782" s="14"/>
      <c r="E782" s="14"/>
      <c r="H782" s="10"/>
    </row>
    <row r="783" spans="3:8" ht="15.75" customHeight="1" x14ac:dyDescent="0.3">
      <c r="C783" s="14"/>
      <c r="E783" s="14"/>
      <c r="H783" s="10"/>
    </row>
    <row r="784" spans="3:8" ht="15.75" customHeight="1" x14ac:dyDescent="0.3">
      <c r="C784" s="14"/>
      <c r="E784" s="14"/>
      <c r="H784" s="10"/>
    </row>
    <row r="785" spans="3:8" ht="15.75" customHeight="1" x14ac:dyDescent="0.3">
      <c r="C785" s="14"/>
      <c r="E785" s="14"/>
      <c r="H785" s="10"/>
    </row>
    <row r="786" spans="3:8" ht="15.75" customHeight="1" x14ac:dyDescent="0.3">
      <c r="C786" s="14"/>
      <c r="E786" s="14"/>
      <c r="H786" s="10"/>
    </row>
    <row r="787" spans="3:8" ht="15.75" customHeight="1" x14ac:dyDescent="0.3">
      <c r="C787" s="14"/>
      <c r="E787" s="14"/>
      <c r="H787" s="10"/>
    </row>
    <row r="788" spans="3:8" ht="15.75" customHeight="1" x14ac:dyDescent="0.3">
      <c r="C788" s="14"/>
      <c r="E788" s="14"/>
      <c r="H788" s="10"/>
    </row>
    <row r="789" spans="3:8" ht="15.75" customHeight="1" x14ac:dyDescent="0.3">
      <c r="C789" s="14"/>
      <c r="E789" s="14"/>
      <c r="H789" s="10"/>
    </row>
    <row r="790" spans="3:8" ht="15.75" customHeight="1" x14ac:dyDescent="0.3">
      <c r="C790" s="14"/>
      <c r="E790" s="14"/>
      <c r="H790" s="10"/>
    </row>
    <row r="791" spans="3:8" ht="15.75" customHeight="1" x14ac:dyDescent="0.3">
      <c r="C791" s="14"/>
      <c r="E791" s="14"/>
      <c r="H791" s="10"/>
    </row>
    <row r="792" spans="3:8" ht="15.75" customHeight="1" x14ac:dyDescent="0.3">
      <c r="C792" s="14"/>
      <c r="E792" s="14"/>
      <c r="H792" s="10"/>
    </row>
    <row r="793" spans="3:8" ht="15.75" customHeight="1" x14ac:dyDescent="0.3">
      <c r="C793" s="14"/>
      <c r="E793" s="14"/>
      <c r="H793" s="10"/>
    </row>
    <row r="794" spans="3:8" ht="15.75" customHeight="1" x14ac:dyDescent="0.3">
      <c r="C794" s="14"/>
      <c r="E794" s="14"/>
      <c r="H794" s="10"/>
    </row>
    <row r="795" spans="3:8" ht="15.75" customHeight="1" x14ac:dyDescent="0.3">
      <c r="C795" s="14"/>
      <c r="E795" s="14"/>
      <c r="H795" s="10"/>
    </row>
    <row r="796" spans="3:8" ht="15.75" customHeight="1" x14ac:dyDescent="0.3">
      <c r="C796" s="14"/>
      <c r="E796" s="14"/>
      <c r="H796" s="10"/>
    </row>
    <row r="797" spans="3:8" ht="15.75" customHeight="1" x14ac:dyDescent="0.3">
      <c r="C797" s="14"/>
      <c r="E797" s="14"/>
      <c r="H797" s="10"/>
    </row>
    <row r="798" spans="3:8" ht="15.75" customHeight="1" x14ac:dyDescent="0.3">
      <c r="C798" s="14"/>
      <c r="E798" s="14"/>
      <c r="H798" s="10"/>
    </row>
    <row r="799" spans="3:8" ht="15.75" customHeight="1" x14ac:dyDescent="0.3">
      <c r="C799" s="14"/>
      <c r="E799" s="14"/>
      <c r="H799" s="10"/>
    </row>
    <row r="800" spans="3:8" ht="15.75" customHeight="1" x14ac:dyDescent="0.3">
      <c r="C800" s="14"/>
      <c r="E800" s="14"/>
      <c r="H800" s="10"/>
    </row>
    <row r="801" spans="3:8" ht="15.75" customHeight="1" x14ac:dyDescent="0.3">
      <c r="C801" s="14"/>
      <c r="E801" s="14"/>
      <c r="H801" s="10"/>
    </row>
    <row r="802" spans="3:8" ht="15.75" customHeight="1" x14ac:dyDescent="0.3">
      <c r="C802" s="14"/>
      <c r="E802" s="14"/>
      <c r="H802" s="10"/>
    </row>
    <row r="803" spans="3:8" ht="15.75" customHeight="1" x14ac:dyDescent="0.3">
      <c r="C803" s="14"/>
      <c r="E803" s="14"/>
      <c r="H803" s="10"/>
    </row>
    <row r="804" spans="3:8" ht="15.75" customHeight="1" x14ac:dyDescent="0.3">
      <c r="C804" s="14"/>
      <c r="E804" s="14"/>
      <c r="H804" s="10"/>
    </row>
    <row r="805" spans="3:8" ht="15.75" customHeight="1" x14ac:dyDescent="0.3">
      <c r="C805" s="14"/>
      <c r="E805" s="14"/>
      <c r="H805" s="10"/>
    </row>
    <row r="806" spans="3:8" ht="15.75" customHeight="1" x14ac:dyDescent="0.3">
      <c r="C806" s="14"/>
      <c r="E806" s="14"/>
      <c r="H806" s="10"/>
    </row>
    <row r="807" spans="3:8" ht="15.75" customHeight="1" x14ac:dyDescent="0.3">
      <c r="C807" s="14"/>
      <c r="E807" s="14"/>
      <c r="H807" s="10"/>
    </row>
    <row r="808" spans="3:8" ht="15.75" customHeight="1" x14ac:dyDescent="0.3">
      <c r="C808" s="14"/>
      <c r="E808" s="14"/>
      <c r="H808" s="10"/>
    </row>
    <row r="809" spans="3:8" ht="15.75" customHeight="1" x14ac:dyDescent="0.3">
      <c r="C809" s="14"/>
      <c r="E809" s="14"/>
      <c r="H809" s="10"/>
    </row>
    <row r="810" spans="3:8" ht="15.75" customHeight="1" x14ac:dyDescent="0.3">
      <c r="C810" s="14"/>
      <c r="E810" s="14"/>
      <c r="H810" s="10"/>
    </row>
    <row r="811" spans="3:8" ht="15.75" customHeight="1" x14ac:dyDescent="0.3">
      <c r="C811" s="14"/>
      <c r="E811" s="14"/>
      <c r="H811" s="10"/>
    </row>
    <row r="812" spans="3:8" ht="15.75" customHeight="1" x14ac:dyDescent="0.3">
      <c r="C812" s="14"/>
      <c r="E812" s="14"/>
      <c r="H812" s="10"/>
    </row>
    <row r="813" spans="3:8" ht="15.75" customHeight="1" x14ac:dyDescent="0.3">
      <c r="C813" s="14"/>
      <c r="E813" s="14"/>
      <c r="H813" s="10"/>
    </row>
    <row r="814" spans="3:8" ht="15.75" customHeight="1" x14ac:dyDescent="0.3">
      <c r="C814" s="14"/>
      <c r="E814" s="14"/>
      <c r="H814" s="10"/>
    </row>
    <row r="815" spans="3:8" ht="15.75" customHeight="1" x14ac:dyDescent="0.3">
      <c r="C815" s="14"/>
      <c r="E815" s="14"/>
      <c r="H815" s="10"/>
    </row>
    <row r="816" spans="3:8" ht="15.75" customHeight="1" x14ac:dyDescent="0.3">
      <c r="C816" s="14"/>
      <c r="E816" s="14"/>
      <c r="H816" s="10"/>
    </row>
    <row r="817" spans="3:8" ht="15.75" customHeight="1" x14ac:dyDescent="0.3">
      <c r="C817" s="14"/>
      <c r="E817" s="14"/>
      <c r="H817" s="10"/>
    </row>
    <row r="818" spans="3:8" ht="15.75" customHeight="1" x14ac:dyDescent="0.3">
      <c r="C818" s="14"/>
      <c r="E818" s="14"/>
      <c r="H818" s="10"/>
    </row>
    <row r="819" spans="3:8" ht="15.75" customHeight="1" x14ac:dyDescent="0.3">
      <c r="C819" s="14"/>
      <c r="E819" s="14"/>
      <c r="H819" s="10"/>
    </row>
    <row r="820" spans="3:8" ht="15.75" customHeight="1" x14ac:dyDescent="0.3">
      <c r="C820" s="14"/>
      <c r="E820" s="14"/>
      <c r="H820" s="10"/>
    </row>
    <row r="821" spans="3:8" ht="15.75" customHeight="1" x14ac:dyDescent="0.3">
      <c r="C821" s="14"/>
      <c r="E821" s="14"/>
      <c r="H821" s="10"/>
    </row>
    <row r="822" spans="3:8" ht="15.75" customHeight="1" x14ac:dyDescent="0.3">
      <c r="C822" s="14"/>
      <c r="E822" s="14"/>
      <c r="H822" s="10"/>
    </row>
    <row r="823" spans="3:8" ht="15.75" customHeight="1" x14ac:dyDescent="0.3">
      <c r="C823" s="14"/>
      <c r="E823" s="14"/>
      <c r="H823" s="10"/>
    </row>
    <row r="824" spans="3:8" ht="15.75" customHeight="1" x14ac:dyDescent="0.3">
      <c r="C824" s="14"/>
      <c r="E824" s="14"/>
      <c r="H824" s="10"/>
    </row>
    <row r="825" spans="3:8" ht="15.75" customHeight="1" x14ac:dyDescent="0.3">
      <c r="C825" s="14"/>
      <c r="E825" s="14"/>
      <c r="H825" s="10"/>
    </row>
    <row r="826" spans="3:8" ht="15.75" customHeight="1" x14ac:dyDescent="0.3">
      <c r="C826" s="14"/>
      <c r="E826" s="14"/>
      <c r="H826" s="10"/>
    </row>
    <row r="827" spans="3:8" ht="15.75" customHeight="1" x14ac:dyDescent="0.3">
      <c r="C827" s="14"/>
      <c r="E827" s="14"/>
      <c r="H827" s="10"/>
    </row>
    <row r="828" spans="3:8" ht="15.75" customHeight="1" x14ac:dyDescent="0.3">
      <c r="C828" s="14"/>
      <c r="E828" s="14"/>
      <c r="H828" s="10"/>
    </row>
    <row r="829" spans="3:8" ht="15.75" customHeight="1" x14ac:dyDescent="0.3">
      <c r="C829" s="14"/>
      <c r="E829" s="14"/>
      <c r="H829" s="10"/>
    </row>
    <row r="830" spans="3:8" ht="15.75" customHeight="1" x14ac:dyDescent="0.3">
      <c r="C830" s="14"/>
      <c r="E830" s="14"/>
      <c r="H830" s="10"/>
    </row>
    <row r="831" spans="3:8" ht="15.75" customHeight="1" x14ac:dyDescent="0.3">
      <c r="C831" s="14"/>
      <c r="E831" s="14"/>
      <c r="H831" s="10"/>
    </row>
    <row r="832" spans="3:8" ht="15.75" customHeight="1" x14ac:dyDescent="0.3">
      <c r="C832" s="14"/>
      <c r="E832" s="14"/>
      <c r="H832" s="10"/>
    </row>
    <row r="833" spans="3:8" ht="15.75" customHeight="1" x14ac:dyDescent="0.3">
      <c r="C833" s="14"/>
      <c r="E833" s="14"/>
      <c r="H833" s="10"/>
    </row>
    <row r="834" spans="3:8" ht="15.75" customHeight="1" x14ac:dyDescent="0.3">
      <c r="C834" s="14"/>
      <c r="E834" s="14"/>
      <c r="H834" s="10"/>
    </row>
    <row r="835" spans="3:8" ht="15.75" customHeight="1" x14ac:dyDescent="0.3">
      <c r="C835" s="14"/>
      <c r="E835" s="14"/>
      <c r="H835" s="10"/>
    </row>
    <row r="836" spans="3:8" ht="15.75" customHeight="1" x14ac:dyDescent="0.3">
      <c r="C836" s="14"/>
      <c r="E836" s="14"/>
      <c r="H836" s="10"/>
    </row>
    <row r="837" spans="3:8" ht="15.75" customHeight="1" x14ac:dyDescent="0.3">
      <c r="C837" s="14"/>
      <c r="E837" s="14"/>
      <c r="H837" s="10"/>
    </row>
    <row r="838" spans="3:8" ht="15.75" customHeight="1" x14ac:dyDescent="0.3">
      <c r="C838" s="14"/>
      <c r="E838" s="14"/>
      <c r="H838" s="10"/>
    </row>
    <row r="839" spans="3:8" ht="15.75" customHeight="1" x14ac:dyDescent="0.3">
      <c r="C839" s="14"/>
      <c r="E839" s="14"/>
      <c r="H839" s="10"/>
    </row>
    <row r="840" spans="3:8" ht="15.75" customHeight="1" x14ac:dyDescent="0.3">
      <c r="C840" s="14"/>
      <c r="E840" s="14"/>
      <c r="H840" s="10"/>
    </row>
    <row r="841" spans="3:8" ht="15.75" customHeight="1" x14ac:dyDescent="0.3">
      <c r="C841" s="14"/>
      <c r="E841" s="14"/>
      <c r="H841" s="10"/>
    </row>
    <row r="842" spans="3:8" ht="15.75" customHeight="1" x14ac:dyDescent="0.3">
      <c r="C842" s="14"/>
      <c r="E842" s="14"/>
      <c r="H842" s="10"/>
    </row>
    <row r="843" spans="3:8" ht="15.75" customHeight="1" x14ac:dyDescent="0.3">
      <c r="C843" s="14"/>
      <c r="E843" s="14"/>
      <c r="H843" s="10"/>
    </row>
    <row r="844" spans="3:8" ht="15.75" customHeight="1" x14ac:dyDescent="0.3">
      <c r="C844" s="14"/>
      <c r="E844" s="14"/>
      <c r="H844" s="10"/>
    </row>
    <row r="845" spans="3:8" ht="15.75" customHeight="1" x14ac:dyDescent="0.3">
      <c r="C845" s="14"/>
      <c r="E845" s="14"/>
      <c r="H845" s="10"/>
    </row>
    <row r="846" spans="3:8" ht="15.75" customHeight="1" x14ac:dyDescent="0.3">
      <c r="C846" s="14"/>
      <c r="E846" s="14"/>
      <c r="H846" s="10"/>
    </row>
    <row r="847" spans="3:8" ht="15.75" customHeight="1" x14ac:dyDescent="0.3">
      <c r="C847" s="14"/>
      <c r="E847" s="14"/>
      <c r="H847" s="10"/>
    </row>
    <row r="848" spans="3:8" ht="15.75" customHeight="1" x14ac:dyDescent="0.3">
      <c r="C848" s="14"/>
      <c r="E848" s="14"/>
      <c r="H848" s="10"/>
    </row>
    <row r="849" spans="3:8" ht="15.75" customHeight="1" x14ac:dyDescent="0.3">
      <c r="C849" s="14"/>
      <c r="E849" s="14"/>
      <c r="H849" s="10"/>
    </row>
    <row r="850" spans="3:8" ht="15.75" customHeight="1" x14ac:dyDescent="0.3">
      <c r="C850" s="14"/>
      <c r="E850" s="14"/>
      <c r="H850" s="10"/>
    </row>
    <row r="851" spans="3:8" ht="15.75" customHeight="1" x14ac:dyDescent="0.3">
      <c r="C851" s="14"/>
      <c r="E851" s="14"/>
      <c r="H851" s="10"/>
    </row>
    <row r="852" spans="3:8" ht="15.75" customHeight="1" x14ac:dyDescent="0.3">
      <c r="C852" s="14"/>
      <c r="E852" s="14"/>
      <c r="H852" s="10"/>
    </row>
    <row r="853" spans="3:8" ht="15.75" customHeight="1" x14ac:dyDescent="0.3">
      <c r="C853" s="14"/>
      <c r="E853" s="14"/>
      <c r="H853" s="10"/>
    </row>
    <row r="854" spans="3:8" ht="15.75" customHeight="1" x14ac:dyDescent="0.3">
      <c r="C854" s="14"/>
      <c r="E854" s="14"/>
      <c r="H854" s="10"/>
    </row>
    <row r="855" spans="3:8" ht="15.75" customHeight="1" x14ac:dyDescent="0.3">
      <c r="C855" s="14"/>
      <c r="E855" s="14"/>
      <c r="H855" s="10"/>
    </row>
    <row r="856" spans="3:8" ht="15.75" customHeight="1" x14ac:dyDescent="0.3">
      <c r="C856" s="14"/>
      <c r="E856" s="14"/>
      <c r="H856" s="10"/>
    </row>
    <row r="857" spans="3:8" ht="15.75" customHeight="1" x14ac:dyDescent="0.3">
      <c r="C857" s="14"/>
      <c r="E857" s="14"/>
      <c r="H857" s="10"/>
    </row>
    <row r="858" spans="3:8" ht="15.75" customHeight="1" x14ac:dyDescent="0.3">
      <c r="C858" s="14"/>
      <c r="E858" s="14"/>
      <c r="H858" s="10"/>
    </row>
    <row r="859" spans="3:8" ht="15.75" customHeight="1" x14ac:dyDescent="0.3">
      <c r="C859" s="14"/>
      <c r="E859" s="14"/>
      <c r="H859" s="10"/>
    </row>
    <row r="860" spans="3:8" ht="15.75" customHeight="1" x14ac:dyDescent="0.3">
      <c r="C860" s="14"/>
      <c r="E860" s="14"/>
      <c r="H860" s="10"/>
    </row>
    <row r="861" spans="3:8" ht="15.75" customHeight="1" x14ac:dyDescent="0.3">
      <c r="C861" s="14"/>
      <c r="E861" s="14"/>
      <c r="H861" s="10"/>
    </row>
    <row r="862" spans="3:8" ht="15.75" customHeight="1" x14ac:dyDescent="0.3">
      <c r="C862" s="14"/>
      <c r="E862" s="14"/>
      <c r="H862" s="10"/>
    </row>
    <row r="863" spans="3:8" ht="15.75" customHeight="1" x14ac:dyDescent="0.3">
      <c r="C863" s="14"/>
      <c r="E863" s="14"/>
      <c r="H863" s="10"/>
    </row>
    <row r="864" spans="3:8" ht="15.75" customHeight="1" x14ac:dyDescent="0.3">
      <c r="C864" s="14"/>
      <c r="E864" s="14"/>
      <c r="H864" s="10"/>
    </row>
    <row r="865" spans="3:8" ht="15.75" customHeight="1" x14ac:dyDescent="0.3">
      <c r="C865" s="14"/>
      <c r="E865" s="14"/>
      <c r="H865" s="10"/>
    </row>
    <row r="866" spans="3:8" ht="15.75" customHeight="1" x14ac:dyDescent="0.3">
      <c r="C866" s="14"/>
      <c r="E866" s="14"/>
      <c r="H866" s="10"/>
    </row>
    <row r="867" spans="3:8" ht="15.75" customHeight="1" x14ac:dyDescent="0.3">
      <c r="C867" s="14"/>
      <c r="E867" s="14"/>
      <c r="H867" s="10"/>
    </row>
    <row r="868" spans="3:8" ht="15.75" customHeight="1" x14ac:dyDescent="0.3">
      <c r="C868" s="14"/>
      <c r="E868" s="14"/>
      <c r="H868" s="10"/>
    </row>
    <row r="869" spans="3:8" ht="15.75" customHeight="1" x14ac:dyDescent="0.3">
      <c r="C869" s="14"/>
      <c r="E869" s="14"/>
      <c r="H869" s="10"/>
    </row>
    <row r="870" spans="3:8" ht="15.75" customHeight="1" x14ac:dyDescent="0.3">
      <c r="C870" s="14"/>
      <c r="E870" s="14"/>
      <c r="H870" s="10"/>
    </row>
    <row r="871" spans="3:8" ht="15.75" customHeight="1" x14ac:dyDescent="0.3">
      <c r="C871" s="14"/>
      <c r="E871" s="14"/>
      <c r="H871" s="10"/>
    </row>
    <row r="872" spans="3:8" ht="15.75" customHeight="1" x14ac:dyDescent="0.3">
      <c r="C872" s="14"/>
      <c r="E872" s="14"/>
      <c r="H872" s="10"/>
    </row>
    <row r="873" spans="3:8" ht="15.75" customHeight="1" x14ac:dyDescent="0.3">
      <c r="C873" s="14"/>
      <c r="E873" s="14"/>
      <c r="H873" s="10"/>
    </row>
    <row r="874" spans="3:8" ht="15.75" customHeight="1" x14ac:dyDescent="0.3">
      <c r="C874" s="14"/>
      <c r="E874" s="14"/>
      <c r="H874" s="10"/>
    </row>
    <row r="875" spans="3:8" ht="15.75" customHeight="1" x14ac:dyDescent="0.3">
      <c r="C875" s="14"/>
      <c r="E875" s="14"/>
      <c r="H875" s="10"/>
    </row>
    <row r="876" spans="3:8" ht="15.75" customHeight="1" x14ac:dyDescent="0.3">
      <c r="C876" s="14"/>
      <c r="E876" s="14"/>
      <c r="H876" s="10"/>
    </row>
    <row r="877" spans="3:8" ht="15.75" customHeight="1" x14ac:dyDescent="0.3">
      <c r="C877" s="14"/>
      <c r="E877" s="14"/>
      <c r="H877" s="10"/>
    </row>
    <row r="878" spans="3:8" ht="15.75" customHeight="1" x14ac:dyDescent="0.3">
      <c r="C878" s="14"/>
      <c r="E878" s="14"/>
      <c r="H878" s="10"/>
    </row>
    <row r="879" spans="3:8" ht="15.75" customHeight="1" x14ac:dyDescent="0.3">
      <c r="C879" s="14"/>
      <c r="E879" s="14"/>
      <c r="H879" s="10"/>
    </row>
    <row r="880" spans="3:8" ht="15.75" customHeight="1" x14ac:dyDescent="0.3">
      <c r="C880" s="14"/>
      <c r="E880" s="14"/>
      <c r="H880" s="10"/>
    </row>
    <row r="881" spans="3:8" ht="15.75" customHeight="1" x14ac:dyDescent="0.3">
      <c r="C881" s="14"/>
      <c r="E881" s="14"/>
      <c r="H881" s="10"/>
    </row>
    <row r="882" spans="3:8" ht="15.75" customHeight="1" x14ac:dyDescent="0.3">
      <c r="C882" s="14"/>
      <c r="E882" s="14"/>
      <c r="H882" s="10"/>
    </row>
    <row r="883" spans="3:8" ht="15.75" customHeight="1" x14ac:dyDescent="0.3">
      <c r="C883" s="14"/>
      <c r="E883" s="14"/>
      <c r="H883" s="10"/>
    </row>
    <row r="884" spans="3:8" ht="15.75" customHeight="1" x14ac:dyDescent="0.3">
      <c r="C884" s="14"/>
      <c r="E884" s="14"/>
      <c r="H884" s="10"/>
    </row>
    <row r="885" spans="3:8" ht="15.75" customHeight="1" x14ac:dyDescent="0.3">
      <c r="C885" s="14"/>
      <c r="E885" s="14"/>
      <c r="H885" s="10"/>
    </row>
    <row r="886" spans="3:8" ht="15.75" customHeight="1" x14ac:dyDescent="0.3">
      <c r="C886" s="14"/>
      <c r="E886" s="14"/>
      <c r="H886" s="10"/>
    </row>
    <row r="887" spans="3:8" ht="15.75" customHeight="1" x14ac:dyDescent="0.3">
      <c r="C887" s="14"/>
      <c r="E887" s="14"/>
      <c r="H887" s="10"/>
    </row>
    <row r="888" spans="3:8" ht="15.75" customHeight="1" x14ac:dyDescent="0.3">
      <c r="C888" s="14"/>
      <c r="E888" s="14"/>
      <c r="H888" s="10"/>
    </row>
    <row r="889" spans="3:8" ht="15.75" customHeight="1" x14ac:dyDescent="0.3">
      <c r="C889" s="14"/>
      <c r="E889" s="14"/>
      <c r="H889" s="10"/>
    </row>
    <row r="890" spans="3:8" ht="15.75" customHeight="1" x14ac:dyDescent="0.3">
      <c r="C890" s="14"/>
      <c r="E890" s="14"/>
      <c r="H890" s="10"/>
    </row>
    <row r="891" spans="3:8" ht="15.75" customHeight="1" x14ac:dyDescent="0.3">
      <c r="C891" s="14"/>
      <c r="E891" s="14"/>
      <c r="H891" s="10"/>
    </row>
    <row r="892" spans="3:8" ht="15.75" customHeight="1" x14ac:dyDescent="0.3">
      <c r="C892" s="14"/>
      <c r="E892" s="14"/>
      <c r="H892" s="10"/>
    </row>
    <row r="893" spans="3:8" ht="15.75" customHeight="1" x14ac:dyDescent="0.3">
      <c r="C893" s="14"/>
      <c r="E893" s="14"/>
      <c r="H893" s="10"/>
    </row>
    <row r="894" spans="3:8" ht="15.75" customHeight="1" x14ac:dyDescent="0.3">
      <c r="C894" s="14"/>
      <c r="E894" s="14"/>
      <c r="H894" s="10"/>
    </row>
    <row r="895" spans="3:8" ht="15.75" customHeight="1" x14ac:dyDescent="0.3">
      <c r="C895" s="14"/>
      <c r="E895" s="14"/>
      <c r="H895" s="10"/>
    </row>
    <row r="896" spans="3:8" ht="15.75" customHeight="1" x14ac:dyDescent="0.3">
      <c r="C896" s="14"/>
      <c r="E896" s="14"/>
      <c r="H896" s="10"/>
    </row>
    <row r="897" spans="3:8" ht="15.75" customHeight="1" x14ac:dyDescent="0.3">
      <c r="C897" s="14"/>
      <c r="E897" s="14"/>
      <c r="H897" s="10"/>
    </row>
    <row r="898" spans="3:8" ht="15.75" customHeight="1" x14ac:dyDescent="0.3">
      <c r="C898" s="14"/>
      <c r="E898" s="14"/>
      <c r="H898" s="10"/>
    </row>
    <row r="899" spans="3:8" ht="15.75" customHeight="1" x14ac:dyDescent="0.3">
      <c r="C899" s="14"/>
      <c r="E899" s="14"/>
      <c r="H899" s="10"/>
    </row>
    <row r="900" spans="3:8" ht="15.75" customHeight="1" x14ac:dyDescent="0.3">
      <c r="C900" s="14"/>
      <c r="E900" s="14"/>
      <c r="H900" s="10"/>
    </row>
    <row r="901" spans="3:8" ht="15.75" customHeight="1" x14ac:dyDescent="0.3">
      <c r="C901" s="14"/>
      <c r="E901" s="14"/>
      <c r="H901" s="10"/>
    </row>
    <row r="902" spans="3:8" ht="15.75" customHeight="1" x14ac:dyDescent="0.3">
      <c r="C902" s="14"/>
      <c r="E902" s="14"/>
      <c r="H902" s="10"/>
    </row>
    <row r="903" spans="3:8" ht="15.75" customHeight="1" x14ac:dyDescent="0.3">
      <c r="C903" s="14"/>
      <c r="E903" s="14"/>
      <c r="H903" s="10"/>
    </row>
    <row r="904" spans="3:8" ht="15.75" customHeight="1" x14ac:dyDescent="0.3">
      <c r="C904" s="14"/>
      <c r="E904" s="14"/>
      <c r="H904" s="10"/>
    </row>
    <row r="905" spans="3:8" ht="15.75" customHeight="1" x14ac:dyDescent="0.3">
      <c r="C905" s="14"/>
      <c r="E905" s="14"/>
      <c r="H905" s="10"/>
    </row>
    <row r="906" spans="3:8" ht="15.75" customHeight="1" x14ac:dyDescent="0.3">
      <c r="C906" s="14"/>
      <c r="E906" s="14"/>
      <c r="H906" s="10"/>
    </row>
    <row r="907" spans="3:8" ht="15.75" customHeight="1" x14ac:dyDescent="0.3">
      <c r="C907" s="14"/>
      <c r="E907" s="14"/>
      <c r="H907" s="10"/>
    </row>
    <row r="908" spans="3:8" ht="15.75" customHeight="1" x14ac:dyDescent="0.3">
      <c r="C908" s="14"/>
      <c r="E908" s="14"/>
      <c r="H908" s="10"/>
    </row>
    <row r="909" spans="3:8" ht="15.75" customHeight="1" x14ac:dyDescent="0.3">
      <c r="C909" s="14"/>
      <c r="E909" s="14"/>
      <c r="H909" s="10"/>
    </row>
    <row r="910" spans="3:8" ht="15.75" customHeight="1" x14ac:dyDescent="0.3">
      <c r="C910" s="14"/>
      <c r="E910" s="14"/>
      <c r="H910" s="10"/>
    </row>
    <row r="911" spans="3:8" ht="15.75" customHeight="1" x14ac:dyDescent="0.3">
      <c r="C911" s="14"/>
      <c r="E911" s="14"/>
      <c r="H911" s="10"/>
    </row>
    <row r="912" spans="3:8" ht="15.75" customHeight="1" x14ac:dyDescent="0.3">
      <c r="C912" s="14"/>
      <c r="E912" s="14"/>
      <c r="H912" s="10"/>
    </row>
    <row r="913" spans="3:8" ht="15.75" customHeight="1" x14ac:dyDescent="0.3">
      <c r="C913" s="14"/>
      <c r="E913" s="14"/>
      <c r="H913" s="10"/>
    </row>
    <row r="914" spans="3:8" ht="15.75" customHeight="1" x14ac:dyDescent="0.3">
      <c r="C914" s="14"/>
      <c r="E914" s="14"/>
      <c r="H914" s="10"/>
    </row>
    <row r="915" spans="3:8" ht="15.75" customHeight="1" x14ac:dyDescent="0.3">
      <c r="C915" s="14"/>
      <c r="E915" s="14"/>
      <c r="H915" s="10"/>
    </row>
    <row r="916" spans="3:8" ht="15.75" customHeight="1" x14ac:dyDescent="0.3">
      <c r="C916" s="14"/>
      <c r="E916" s="14"/>
      <c r="H916" s="10"/>
    </row>
    <row r="917" spans="3:8" ht="15.75" customHeight="1" x14ac:dyDescent="0.3">
      <c r="C917" s="14"/>
      <c r="E917" s="14"/>
      <c r="H917" s="10"/>
    </row>
    <row r="918" spans="3:8" ht="15.75" customHeight="1" x14ac:dyDescent="0.3">
      <c r="C918" s="14"/>
      <c r="E918" s="14"/>
      <c r="H918" s="10"/>
    </row>
    <row r="919" spans="3:8" ht="15.75" customHeight="1" x14ac:dyDescent="0.3">
      <c r="C919" s="14"/>
      <c r="E919" s="14"/>
      <c r="H919" s="10"/>
    </row>
    <row r="920" spans="3:8" ht="15.75" customHeight="1" x14ac:dyDescent="0.3">
      <c r="C920" s="14"/>
      <c r="E920" s="14"/>
      <c r="H920" s="10"/>
    </row>
    <row r="921" spans="3:8" ht="15.75" customHeight="1" x14ac:dyDescent="0.3">
      <c r="C921" s="14"/>
      <c r="E921" s="14"/>
      <c r="H921" s="10"/>
    </row>
    <row r="922" spans="3:8" ht="15.75" customHeight="1" x14ac:dyDescent="0.3">
      <c r="C922" s="14"/>
      <c r="E922" s="14"/>
      <c r="H922" s="10"/>
    </row>
    <row r="923" spans="3:8" ht="15.75" customHeight="1" x14ac:dyDescent="0.3">
      <c r="C923" s="14"/>
      <c r="E923" s="14"/>
      <c r="H923" s="10"/>
    </row>
    <row r="924" spans="3:8" ht="15.75" customHeight="1" x14ac:dyDescent="0.3">
      <c r="C924" s="14"/>
      <c r="E924" s="14"/>
      <c r="H924" s="10"/>
    </row>
    <row r="925" spans="3:8" ht="15.75" customHeight="1" x14ac:dyDescent="0.3">
      <c r="C925" s="14"/>
      <c r="E925" s="14"/>
      <c r="H925" s="10"/>
    </row>
    <row r="926" spans="3:8" ht="15.75" customHeight="1" x14ac:dyDescent="0.3">
      <c r="C926" s="14"/>
      <c r="E926" s="14"/>
      <c r="H926" s="10"/>
    </row>
    <row r="927" spans="3:8" ht="15.75" customHeight="1" x14ac:dyDescent="0.3">
      <c r="C927" s="14"/>
      <c r="E927" s="14"/>
      <c r="H927" s="10"/>
    </row>
    <row r="928" spans="3:8" ht="15.75" customHeight="1" x14ac:dyDescent="0.3">
      <c r="C928" s="14"/>
      <c r="E928" s="14"/>
      <c r="H928" s="10"/>
    </row>
    <row r="929" spans="3:8" ht="15.75" customHeight="1" x14ac:dyDescent="0.3">
      <c r="C929" s="14"/>
      <c r="E929" s="14"/>
      <c r="H929" s="10"/>
    </row>
    <row r="930" spans="3:8" ht="15.75" customHeight="1" x14ac:dyDescent="0.3">
      <c r="C930" s="14"/>
      <c r="E930" s="14"/>
      <c r="H930" s="10"/>
    </row>
    <row r="931" spans="3:8" ht="15.75" customHeight="1" x14ac:dyDescent="0.3">
      <c r="C931" s="14"/>
      <c r="E931" s="14"/>
      <c r="H931" s="10"/>
    </row>
    <row r="932" spans="3:8" ht="15.75" customHeight="1" x14ac:dyDescent="0.3">
      <c r="C932" s="14"/>
      <c r="E932" s="14"/>
      <c r="H932" s="10"/>
    </row>
    <row r="933" spans="3:8" ht="15.75" customHeight="1" x14ac:dyDescent="0.3">
      <c r="C933" s="14"/>
      <c r="E933" s="14"/>
      <c r="H933" s="10"/>
    </row>
    <row r="934" spans="3:8" ht="15.75" customHeight="1" x14ac:dyDescent="0.3">
      <c r="C934" s="14"/>
      <c r="E934" s="14"/>
      <c r="H934" s="10"/>
    </row>
    <row r="935" spans="3:8" ht="15.75" customHeight="1" x14ac:dyDescent="0.3">
      <c r="C935" s="14"/>
      <c r="E935" s="14"/>
      <c r="H935" s="10"/>
    </row>
    <row r="936" spans="3:8" ht="15.75" customHeight="1" x14ac:dyDescent="0.3">
      <c r="C936" s="14"/>
      <c r="E936" s="14"/>
      <c r="H936" s="10"/>
    </row>
    <row r="937" spans="3:8" ht="15.75" customHeight="1" x14ac:dyDescent="0.3">
      <c r="C937" s="14"/>
      <c r="E937" s="14"/>
      <c r="H937" s="10"/>
    </row>
    <row r="938" spans="3:8" ht="15.75" customHeight="1" x14ac:dyDescent="0.3">
      <c r="C938" s="14"/>
      <c r="E938" s="14"/>
      <c r="H938" s="10"/>
    </row>
    <row r="939" spans="3:8" ht="15.75" customHeight="1" x14ac:dyDescent="0.3">
      <c r="C939" s="14"/>
      <c r="E939" s="14"/>
      <c r="H939" s="10"/>
    </row>
    <row r="940" spans="3:8" ht="15.75" customHeight="1" x14ac:dyDescent="0.3">
      <c r="C940" s="14"/>
      <c r="E940" s="14"/>
      <c r="H940" s="10"/>
    </row>
    <row r="941" spans="3:8" ht="15.75" customHeight="1" x14ac:dyDescent="0.3">
      <c r="C941" s="14"/>
      <c r="E941" s="14"/>
      <c r="H941" s="10"/>
    </row>
    <row r="942" spans="3:8" ht="15.75" customHeight="1" x14ac:dyDescent="0.3">
      <c r="C942" s="14"/>
      <c r="E942" s="14"/>
      <c r="H942" s="10"/>
    </row>
    <row r="943" spans="3:8" ht="15.75" customHeight="1" x14ac:dyDescent="0.3">
      <c r="C943" s="14"/>
      <c r="E943" s="14"/>
      <c r="H943" s="10"/>
    </row>
    <row r="944" spans="3:8" ht="15.75" customHeight="1" x14ac:dyDescent="0.3">
      <c r="C944" s="14"/>
      <c r="E944" s="14"/>
      <c r="H944" s="10"/>
    </row>
    <row r="945" spans="3:8" ht="15.75" customHeight="1" x14ac:dyDescent="0.3">
      <c r="C945" s="14"/>
      <c r="E945" s="14"/>
      <c r="H945" s="10"/>
    </row>
    <row r="946" spans="3:8" ht="15.75" customHeight="1" x14ac:dyDescent="0.3">
      <c r="C946" s="14"/>
      <c r="E946" s="14"/>
      <c r="H946" s="10"/>
    </row>
    <row r="947" spans="3:8" ht="15.75" customHeight="1" x14ac:dyDescent="0.3">
      <c r="C947" s="14"/>
      <c r="E947" s="14"/>
      <c r="H947" s="10"/>
    </row>
    <row r="948" spans="3:8" ht="15.75" customHeight="1" x14ac:dyDescent="0.3">
      <c r="C948" s="14"/>
      <c r="E948" s="14"/>
      <c r="H948" s="10"/>
    </row>
    <row r="949" spans="3:8" ht="15.75" customHeight="1" x14ac:dyDescent="0.3">
      <c r="C949" s="14"/>
      <c r="E949" s="14"/>
      <c r="H949" s="10"/>
    </row>
    <row r="950" spans="3:8" ht="15.75" customHeight="1" x14ac:dyDescent="0.3">
      <c r="C950" s="14"/>
      <c r="E950" s="14"/>
      <c r="H950" s="10"/>
    </row>
    <row r="951" spans="3:8" ht="15.75" customHeight="1" x14ac:dyDescent="0.3">
      <c r="C951" s="14"/>
      <c r="E951" s="14"/>
      <c r="H951" s="10"/>
    </row>
    <row r="952" spans="3:8" ht="15.75" customHeight="1" x14ac:dyDescent="0.3">
      <c r="C952" s="14"/>
      <c r="E952" s="14"/>
      <c r="H952" s="10"/>
    </row>
    <row r="953" spans="3:8" ht="15.75" customHeight="1" x14ac:dyDescent="0.3">
      <c r="C953" s="14"/>
      <c r="E953" s="14"/>
      <c r="H953" s="10"/>
    </row>
    <row r="954" spans="3:8" ht="15.75" customHeight="1" x14ac:dyDescent="0.3">
      <c r="C954" s="14"/>
      <c r="E954" s="14"/>
      <c r="H954" s="10"/>
    </row>
    <row r="955" spans="3:8" ht="15.75" customHeight="1" x14ac:dyDescent="0.3">
      <c r="C955" s="14"/>
      <c r="E955" s="14"/>
      <c r="H955" s="10"/>
    </row>
    <row r="956" spans="3:8" ht="15.75" customHeight="1" x14ac:dyDescent="0.3">
      <c r="C956" s="14"/>
      <c r="E956" s="14"/>
      <c r="H956" s="10"/>
    </row>
    <row r="957" spans="3:8" ht="15.75" customHeight="1" x14ac:dyDescent="0.3">
      <c r="C957" s="14"/>
      <c r="E957" s="14"/>
      <c r="H957" s="10"/>
    </row>
    <row r="958" spans="3:8" ht="15.75" customHeight="1" x14ac:dyDescent="0.3">
      <c r="C958" s="14"/>
      <c r="E958" s="14"/>
      <c r="H958" s="10"/>
    </row>
    <row r="959" spans="3:8" ht="15.75" customHeight="1" x14ac:dyDescent="0.3">
      <c r="C959" s="14"/>
      <c r="E959" s="14"/>
      <c r="H959" s="10"/>
    </row>
    <row r="960" spans="3:8" ht="15.75" customHeight="1" x14ac:dyDescent="0.3">
      <c r="C960" s="14"/>
      <c r="E960" s="14"/>
      <c r="H960" s="10"/>
    </row>
    <row r="961" spans="3:8" ht="15.75" customHeight="1" x14ac:dyDescent="0.3">
      <c r="C961" s="14"/>
      <c r="E961" s="14"/>
      <c r="H961" s="10"/>
    </row>
    <row r="962" spans="3:8" ht="15.75" customHeight="1" x14ac:dyDescent="0.3">
      <c r="C962" s="14"/>
      <c r="E962" s="14"/>
      <c r="H962" s="10"/>
    </row>
    <row r="963" spans="3:8" ht="15.75" customHeight="1" x14ac:dyDescent="0.3">
      <c r="C963" s="14"/>
      <c r="E963" s="14"/>
      <c r="H963" s="10"/>
    </row>
    <row r="964" spans="3:8" ht="15.75" customHeight="1" x14ac:dyDescent="0.3">
      <c r="C964" s="14"/>
      <c r="E964" s="14"/>
      <c r="H964" s="10"/>
    </row>
    <row r="965" spans="3:8" ht="15.75" customHeight="1" x14ac:dyDescent="0.3">
      <c r="C965" s="14"/>
      <c r="E965" s="14"/>
      <c r="H965" s="10"/>
    </row>
    <row r="966" spans="3:8" ht="15.75" customHeight="1" x14ac:dyDescent="0.3">
      <c r="C966" s="14"/>
      <c r="E966" s="14"/>
      <c r="H966" s="10"/>
    </row>
    <row r="967" spans="3:8" ht="15.75" customHeight="1" x14ac:dyDescent="0.3">
      <c r="C967" s="14"/>
      <c r="E967" s="14"/>
      <c r="H967" s="10"/>
    </row>
    <row r="968" spans="3:8" ht="15.75" customHeight="1" x14ac:dyDescent="0.3">
      <c r="C968" s="14"/>
      <c r="E968" s="14"/>
      <c r="H968" s="10"/>
    </row>
    <row r="969" spans="3:8" ht="15.75" customHeight="1" x14ac:dyDescent="0.3">
      <c r="C969" s="14"/>
      <c r="E969" s="14"/>
      <c r="H969" s="10"/>
    </row>
    <row r="970" spans="3:8" ht="15.75" customHeight="1" x14ac:dyDescent="0.3">
      <c r="C970" s="14"/>
      <c r="E970" s="14"/>
      <c r="H970" s="10"/>
    </row>
    <row r="971" spans="3:8" ht="15.75" customHeight="1" x14ac:dyDescent="0.3">
      <c r="C971" s="14"/>
      <c r="E971" s="14"/>
      <c r="H971" s="10"/>
    </row>
    <row r="972" spans="3:8" ht="15.75" customHeight="1" x14ac:dyDescent="0.3">
      <c r="C972" s="14"/>
      <c r="E972" s="14"/>
      <c r="H972" s="10"/>
    </row>
    <row r="973" spans="3:8" ht="15.75" customHeight="1" x14ac:dyDescent="0.3">
      <c r="C973" s="14"/>
      <c r="E973" s="14"/>
      <c r="H973" s="10"/>
    </row>
    <row r="974" spans="3:8" ht="15.75" customHeight="1" x14ac:dyDescent="0.3">
      <c r="C974" s="14"/>
      <c r="E974" s="14"/>
      <c r="H974" s="10"/>
    </row>
    <row r="975" spans="3:8" ht="15.75" customHeight="1" x14ac:dyDescent="0.3">
      <c r="C975" s="14"/>
      <c r="E975" s="14"/>
      <c r="H975" s="10"/>
    </row>
    <row r="976" spans="3:8" ht="15.75" customHeight="1" x14ac:dyDescent="0.3">
      <c r="C976" s="14"/>
      <c r="E976" s="14"/>
      <c r="H976" s="10"/>
    </row>
    <row r="977" spans="3:8" ht="15.75" customHeight="1" x14ac:dyDescent="0.3">
      <c r="C977" s="14"/>
      <c r="E977" s="14"/>
      <c r="H977" s="10"/>
    </row>
    <row r="978" spans="3:8" ht="15.75" customHeight="1" x14ac:dyDescent="0.3">
      <c r="C978" s="14"/>
      <c r="E978" s="14"/>
      <c r="H978" s="10"/>
    </row>
    <row r="979" spans="3:8" ht="15.75" customHeight="1" x14ac:dyDescent="0.3">
      <c r="C979" s="14"/>
      <c r="E979" s="14"/>
      <c r="H979" s="10"/>
    </row>
    <row r="980" spans="3:8" ht="15.75" customHeight="1" x14ac:dyDescent="0.3">
      <c r="C980" s="14"/>
      <c r="E980" s="14"/>
      <c r="H980" s="10"/>
    </row>
    <row r="981" spans="3:8" ht="15.75" customHeight="1" x14ac:dyDescent="0.3">
      <c r="C981" s="14"/>
      <c r="E981" s="14"/>
      <c r="H981" s="10"/>
    </row>
    <row r="982" spans="3:8" ht="15.75" customHeight="1" x14ac:dyDescent="0.3">
      <c r="C982" s="14"/>
      <c r="E982" s="14"/>
      <c r="H982" s="10"/>
    </row>
    <row r="983" spans="3:8" ht="15.75" customHeight="1" x14ac:dyDescent="0.3">
      <c r="C983" s="14"/>
      <c r="E983" s="14"/>
      <c r="H983" s="10"/>
    </row>
    <row r="984" spans="3:8" ht="15.75" customHeight="1" x14ac:dyDescent="0.3">
      <c r="C984" s="14"/>
      <c r="E984" s="14"/>
      <c r="H984" s="10"/>
    </row>
    <row r="985" spans="3:8" ht="15.75" customHeight="1" x14ac:dyDescent="0.3">
      <c r="C985" s="14"/>
      <c r="E985" s="14"/>
      <c r="H985" s="10"/>
    </row>
    <row r="986" spans="3:8" ht="15.75" customHeight="1" x14ac:dyDescent="0.3">
      <c r="C986" s="14"/>
      <c r="E986" s="14"/>
      <c r="H986" s="10"/>
    </row>
    <row r="987" spans="3:8" ht="15.75" customHeight="1" x14ac:dyDescent="0.3">
      <c r="C987" s="14"/>
      <c r="E987" s="14"/>
      <c r="H987" s="10"/>
    </row>
    <row r="988" spans="3:8" ht="15.75" customHeight="1" x14ac:dyDescent="0.3">
      <c r="C988" s="14"/>
      <c r="E988" s="14"/>
      <c r="H988" s="10"/>
    </row>
    <row r="989" spans="3:8" ht="15.75" customHeight="1" x14ac:dyDescent="0.3">
      <c r="C989" s="14"/>
      <c r="E989" s="14"/>
      <c r="H989" s="10"/>
    </row>
    <row r="990" spans="3:8" ht="15.75" customHeight="1" x14ac:dyDescent="0.3">
      <c r="C990" s="14"/>
      <c r="E990" s="14"/>
      <c r="H990" s="10"/>
    </row>
    <row r="991" spans="3:8" ht="15.75" customHeight="1" x14ac:dyDescent="0.3">
      <c r="C991" s="14"/>
      <c r="E991" s="14"/>
      <c r="H991" s="10"/>
    </row>
    <row r="992" spans="3:8" ht="15.75" customHeight="1" x14ac:dyDescent="0.3">
      <c r="C992" s="14"/>
      <c r="E992" s="14"/>
      <c r="H992" s="10"/>
    </row>
    <row r="993" spans="3:8" ht="15.75" customHeight="1" x14ac:dyDescent="0.3">
      <c r="C993" s="14"/>
      <c r="E993" s="14"/>
      <c r="H993" s="10"/>
    </row>
    <row r="994" spans="3:8" ht="15.75" customHeight="1" x14ac:dyDescent="0.3">
      <c r="C994" s="14"/>
      <c r="E994" s="14"/>
      <c r="H994" s="10"/>
    </row>
    <row r="995" spans="3:8" ht="15.75" customHeight="1" x14ac:dyDescent="0.3">
      <c r="C995" s="14"/>
      <c r="E995" s="14"/>
      <c r="H995" s="10"/>
    </row>
    <row r="996" spans="3:8" ht="15.75" customHeight="1" x14ac:dyDescent="0.3">
      <c r="C996" s="14"/>
      <c r="E996" s="14"/>
      <c r="H996" s="10"/>
    </row>
    <row r="997" spans="3:8" ht="15.75" customHeight="1" x14ac:dyDescent="0.3">
      <c r="C997" s="14"/>
      <c r="E997" s="14"/>
      <c r="H997" s="10"/>
    </row>
    <row r="998" spans="3:8" ht="15.75" customHeight="1" x14ac:dyDescent="0.3">
      <c r="C998" s="14"/>
      <c r="E998" s="14"/>
      <c r="H998" s="10"/>
    </row>
    <row r="999" spans="3:8" ht="15.75" customHeight="1" x14ac:dyDescent="0.3">
      <c r="C999" s="14"/>
      <c r="E999" s="14"/>
      <c r="H999" s="10"/>
    </row>
    <row r="1000" spans="3:8" ht="15.75" customHeight="1" x14ac:dyDescent="0.3">
      <c r="C1000" s="14"/>
      <c r="E1000" s="14"/>
      <c r="H1000" s="10"/>
    </row>
  </sheetData>
  <protectedRanges>
    <protectedRange algorithmName="SHA-512" hashValue="NJ7Wdga573PmtsZMQO8myfg2sORYuvIOKumeJ18g/AVGj/O6kwh5JJhEcilM8Iv3JYufWxvLbhswPpLBCTwRxA==" saltValue="wGyucRvteP4wNd+2TtxrQA==" spinCount="100000" sqref="B3:B6" name="Range3"/>
    <protectedRange algorithmName="SHA-512" hashValue="DoJY894ptPZqpmx4wq/hxFoKpy6AKQWx5vty98+ITpEaF3SVz311aXPBS3CS+/RkMIpds1jciHQL8cM22oF/QQ==" saltValue="/9sK1TSsD8xwKciE/pz4qw==" spinCount="100000" sqref="A1:I3" name="Range2"/>
    <protectedRange algorithmName="SHA-512" hashValue="o38RGfo42bm8i4iaBg/39ZtqCt7f7IzaDQ2ECQ/EEOpgX/vVR2DJOHN85mndz1imwN8GrMDeiECJS1hXTvUqzA==" saltValue="UpOczEj/WHcSb/BjVHpCYA==" spinCount="100000" sqref="A6:N12" name="Range1"/>
  </protectedRanges>
  <mergeCells count="7">
    <mergeCell ref="C9:D9"/>
    <mergeCell ref="E9:F9"/>
    <mergeCell ref="C3:D3"/>
    <mergeCell ref="C7:D7"/>
    <mergeCell ref="E7:F7"/>
    <mergeCell ref="C8:D8"/>
    <mergeCell ref="E8:F8"/>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595"/>
  <sheetViews>
    <sheetView workbookViewId="0">
      <pane ySplit="3" topLeftCell="A4" activePane="bottomLeft" state="frozen"/>
      <selection pane="bottomLeft" activeCell="E27" sqref="E27"/>
    </sheetView>
  </sheetViews>
  <sheetFormatPr defaultColWidth="11.1796875" defaultRowHeight="15" customHeight="1" x14ac:dyDescent="0.25"/>
  <cols>
    <col min="1" max="1" width="19.7265625" style="28" customWidth="1"/>
    <col min="2" max="2" width="18.08984375" style="28" customWidth="1"/>
    <col min="3" max="3" width="19" style="28" customWidth="1"/>
    <col min="4" max="4" width="8.453125" style="28" customWidth="1"/>
    <col min="5" max="5" width="58.08984375" style="28" customWidth="1"/>
    <col min="6" max="6" width="8.6328125" style="28" customWidth="1"/>
    <col min="7" max="7" width="34.08984375" style="28" customWidth="1"/>
    <col min="8" max="11" width="6.6328125" style="28" customWidth="1"/>
    <col min="12" max="13" width="6.36328125" style="28" customWidth="1"/>
    <col min="14" max="14" width="8" style="28" customWidth="1"/>
    <col min="15" max="26" width="10.54296875" style="28" customWidth="1"/>
    <col min="27" max="16384" width="11.1796875" style="28"/>
  </cols>
  <sheetData>
    <row r="1" spans="1:26" ht="12" customHeight="1" x14ac:dyDescent="0.3">
      <c r="A1" s="4" t="s">
        <v>19</v>
      </c>
      <c r="B1" s="6"/>
      <c r="C1" s="6"/>
      <c r="D1" s="6"/>
      <c r="E1" s="6"/>
      <c r="F1" s="6"/>
      <c r="G1" s="6"/>
      <c r="H1" s="6"/>
      <c r="I1" s="6"/>
      <c r="J1" s="6"/>
      <c r="K1" s="6"/>
      <c r="L1" s="6"/>
      <c r="M1" s="6"/>
      <c r="N1" s="6"/>
      <c r="O1" s="6"/>
      <c r="P1" s="6"/>
      <c r="Q1" s="6"/>
      <c r="R1" s="6"/>
      <c r="S1" s="6"/>
      <c r="T1" s="6"/>
      <c r="U1" s="6"/>
      <c r="V1" s="6"/>
      <c r="W1" s="6"/>
      <c r="X1" s="6"/>
      <c r="Y1" s="6"/>
      <c r="Z1" s="6"/>
    </row>
    <row r="2" spans="1:26" ht="12" customHeight="1" x14ac:dyDescent="0.3">
      <c r="A2" s="6"/>
      <c r="B2" s="6"/>
      <c r="C2" s="6"/>
      <c r="D2" s="6"/>
      <c r="E2" s="6"/>
      <c r="G2" s="6"/>
      <c r="H2" s="6"/>
      <c r="I2" s="6"/>
      <c r="J2" s="6"/>
      <c r="K2" s="6"/>
      <c r="L2" s="6"/>
      <c r="M2" s="6"/>
      <c r="N2" s="6"/>
      <c r="O2" s="6"/>
      <c r="P2" s="6"/>
      <c r="Q2" s="6"/>
      <c r="R2" s="6"/>
      <c r="S2" s="6"/>
      <c r="T2" s="6"/>
      <c r="U2" s="6"/>
      <c r="V2" s="6"/>
      <c r="W2" s="6"/>
      <c r="X2" s="6"/>
      <c r="Y2" s="6"/>
      <c r="Z2" s="6"/>
    </row>
    <row r="3" spans="1:26" ht="28.5" customHeight="1" x14ac:dyDescent="0.3">
      <c r="A3" s="29" t="s">
        <v>64</v>
      </c>
      <c r="B3" s="29" t="s">
        <v>20</v>
      </c>
      <c r="C3" s="29" t="s">
        <v>21</v>
      </c>
      <c r="D3" s="30"/>
      <c r="E3" s="6" t="s">
        <v>66</v>
      </c>
      <c r="F3" s="31"/>
      <c r="G3" s="31"/>
      <c r="H3" s="31"/>
      <c r="I3" s="31"/>
      <c r="J3" s="31"/>
      <c r="K3" s="31"/>
      <c r="L3" s="31"/>
      <c r="M3" s="31"/>
      <c r="N3" s="31"/>
      <c r="O3" s="31"/>
      <c r="P3" s="31"/>
      <c r="Q3" s="31"/>
      <c r="R3" s="31"/>
      <c r="S3" s="31"/>
      <c r="T3" s="31"/>
      <c r="U3" s="31"/>
      <c r="V3" s="31"/>
      <c r="W3" s="31"/>
      <c r="X3" s="31"/>
      <c r="Y3" s="31"/>
      <c r="Z3" s="31"/>
    </row>
    <row r="4" spans="1:26" ht="12" customHeight="1" x14ac:dyDescent="0.3">
      <c r="A4" s="31">
        <v>20</v>
      </c>
      <c r="B4" s="32">
        <v>1</v>
      </c>
      <c r="C4" s="33">
        <f t="shared" ref="C4:C258" si="0">IF(B4=1,EXP(LN(0.05)/A4),"?")</f>
        <v>0.86089165933173484</v>
      </c>
      <c r="D4" s="30"/>
      <c r="E4" s="34"/>
      <c r="F4" s="35"/>
      <c r="G4" s="31"/>
      <c r="H4" s="31"/>
      <c r="I4" s="31"/>
      <c r="J4" s="35"/>
      <c r="K4" s="35"/>
      <c r="L4" s="36"/>
      <c r="M4" s="31"/>
      <c r="N4" s="36"/>
      <c r="O4" s="31"/>
      <c r="P4" s="31"/>
      <c r="Q4" s="31"/>
      <c r="R4" s="31"/>
      <c r="S4" s="31"/>
      <c r="T4" s="31"/>
      <c r="U4" s="31"/>
      <c r="V4" s="31"/>
      <c r="W4" s="31"/>
      <c r="X4" s="31"/>
      <c r="Y4" s="31"/>
      <c r="Z4" s="31"/>
    </row>
    <row r="5" spans="1:26" ht="12" customHeight="1" x14ac:dyDescent="0.3">
      <c r="A5" s="31">
        <f t="shared" ref="A5:A259" si="1">A4+20</f>
        <v>40</v>
      </c>
      <c r="B5" s="32">
        <v>1</v>
      </c>
      <c r="C5" s="33">
        <f t="shared" si="0"/>
        <v>0.9278424754944854</v>
      </c>
      <c r="D5" s="30"/>
      <c r="E5" s="6"/>
      <c r="F5" s="35"/>
      <c r="G5" s="6"/>
      <c r="H5" s="6"/>
      <c r="I5" s="6"/>
      <c r="J5" s="35"/>
      <c r="K5" s="35"/>
      <c r="L5" s="36"/>
      <c r="M5" s="31"/>
      <c r="N5" s="36"/>
      <c r="O5" s="6"/>
      <c r="P5" s="6"/>
      <c r="Q5" s="6"/>
      <c r="R5" s="6"/>
      <c r="S5" s="6"/>
      <c r="T5" s="6"/>
      <c r="U5" s="6"/>
      <c r="V5" s="6"/>
      <c r="W5" s="6"/>
      <c r="X5" s="6"/>
      <c r="Y5" s="6"/>
      <c r="Z5" s="6"/>
    </row>
    <row r="6" spans="1:26" ht="12" customHeight="1" x14ac:dyDescent="0.3">
      <c r="A6" s="31">
        <f t="shared" si="1"/>
        <v>60</v>
      </c>
      <c r="B6" s="32">
        <v>1</v>
      </c>
      <c r="C6" s="33">
        <f t="shared" si="0"/>
        <v>0.95129708668990254</v>
      </c>
      <c r="D6" s="30"/>
      <c r="E6" s="37"/>
      <c r="F6" s="35"/>
      <c r="G6" s="6"/>
      <c r="H6" s="6"/>
      <c r="I6" s="6"/>
      <c r="J6" s="35"/>
      <c r="K6" s="35"/>
      <c r="L6" s="36"/>
      <c r="M6" s="31"/>
      <c r="N6" s="36"/>
      <c r="O6" s="6"/>
      <c r="P6" s="6"/>
      <c r="Q6" s="6"/>
      <c r="R6" s="6"/>
      <c r="S6" s="6"/>
      <c r="T6" s="6"/>
      <c r="U6" s="6"/>
      <c r="V6" s="6"/>
      <c r="W6" s="6"/>
      <c r="X6" s="6"/>
      <c r="Y6" s="6"/>
      <c r="Z6" s="6"/>
    </row>
    <row r="7" spans="1:26" ht="12" customHeight="1" x14ac:dyDescent="0.3">
      <c r="A7" s="31">
        <f t="shared" si="1"/>
        <v>80</v>
      </c>
      <c r="B7" s="32">
        <v>1</v>
      </c>
      <c r="C7" s="33">
        <f t="shared" si="0"/>
        <v>0.96324580222001766</v>
      </c>
      <c r="D7" s="30"/>
      <c r="E7" s="37"/>
      <c r="F7" s="35"/>
      <c r="G7" s="6"/>
      <c r="H7" s="6"/>
      <c r="I7" s="6"/>
      <c r="J7" s="35"/>
      <c r="K7" s="35"/>
      <c r="L7" s="36"/>
      <c r="M7" s="31"/>
      <c r="N7" s="36"/>
      <c r="O7" s="6"/>
      <c r="P7" s="6"/>
      <c r="Q7" s="6"/>
      <c r="R7" s="6"/>
      <c r="S7" s="6"/>
      <c r="T7" s="6"/>
      <c r="U7" s="6"/>
      <c r="V7" s="6"/>
      <c r="W7" s="6"/>
      <c r="X7" s="6"/>
      <c r="Y7" s="6"/>
      <c r="Z7" s="6"/>
    </row>
    <row r="8" spans="1:26" ht="12" customHeight="1" x14ac:dyDescent="0.3">
      <c r="A8" s="31">
        <f t="shared" si="1"/>
        <v>100</v>
      </c>
      <c r="B8" s="32">
        <v>1</v>
      </c>
      <c r="C8" s="33">
        <f t="shared" si="0"/>
        <v>0.97048695039296007</v>
      </c>
      <c r="D8" s="30"/>
      <c r="E8" s="37"/>
      <c r="F8" s="35"/>
      <c r="G8" s="6"/>
      <c r="H8" s="6"/>
      <c r="I8" s="6"/>
      <c r="J8" s="35"/>
      <c r="K8" s="35"/>
      <c r="L8" s="36"/>
      <c r="M8" s="31"/>
      <c r="N8" s="36"/>
      <c r="O8" s="6"/>
      <c r="P8" s="6"/>
      <c r="Q8" s="6"/>
      <c r="R8" s="6"/>
      <c r="S8" s="6"/>
      <c r="T8" s="6"/>
      <c r="U8" s="6"/>
      <c r="V8" s="6"/>
      <c r="W8" s="6"/>
      <c r="X8" s="6"/>
      <c r="Y8" s="6"/>
      <c r="Z8" s="6"/>
    </row>
    <row r="9" spans="1:26" ht="12" customHeight="1" x14ac:dyDescent="0.3">
      <c r="A9" s="31">
        <f t="shared" si="1"/>
        <v>120</v>
      </c>
      <c r="B9" s="32">
        <v>1</v>
      </c>
      <c r="C9" s="33">
        <f t="shared" si="0"/>
        <v>0.97534459894434367</v>
      </c>
      <c r="D9" s="30"/>
      <c r="E9" s="37"/>
      <c r="F9" s="35"/>
      <c r="G9" s="6"/>
      <c r="H9" s="6"/>
      <c r="I9" s="6"/>
      <c r="J9" s="6"/>
      <c r="K9" s="6"/>
      <c r="L9" s="6"/>
      <c r="M9" s="6"/>
      <c r="N9" s="6"/>
      <c r="O9" s="6"/>
      <c r="P9" s="6"/>
      <c r="Q9" s="6"/>
      <c r="R9" s="6"/>
      <c r="S9" s="6"/>
      <c r="T9" s="6"/>
      <c r="U9" s="6"/>
      <c r="V9" s="6"/>
      <c r="W9" s="6"/>
      <c r="X9" s="6"/>
      <c r="Y9" s="6"/>
      <c r="Z9" s="6"/>
    </row>
    <row r="10" spans="1:26" ht="12" customHeight="1" x14ac:dyDescent="0.3">
      <c r="A10" s="31">
        <f t="shared" si="1"/>
        <v>140</v>
      </c>
      <c r="B10" s="32">
        <v>1</v>
      </c>
      <c r="C10" s="33">
        <f t="shared" si="0"/>
        <v>0.97882922715513121</v>
      </c>
      <c r="D10" s="37"/>
      <c r="E10" s="37"/>
      <c r="F10" s="35"/>
      <c r="G10" s="6"/>
      <c r="H10" s="6"/>
      <c r="I10" s="6"/>
      <c r="J10" s="6"/>
      <c r="K10" s="6"/>
      <c r="L10" s="6"/>
      <c r="M10" s="6"/>
      <c r="N10" s="6"/>
      <c r="O10" s="6"/>
      <c r="P10" s="6"/>
      <c r="Q10" s="6"/>
      <c r="R10" s="6"/>
      <c r="S10" s="6"/>
      <c r="T10" s="6"/>
      <c r="U10" s="6"/>
      <c r="V10" s="6"/>
      <c r="W10" s="6"/>
      <c r="X10" s="6"/>
      <c r="Y10" s="6"/>
      <c r="Z10" s="6"/>
    </row>
    <row r="11" spans="1:26" ht="12" customHeight="1" x14ac:dyDescent="0.3">
      <c r="A11" s="31">
        <f t="shared" si="1"/>
        <v>160</v>
      </c>
      <c r="B11" s="32">
        <v>1</v>
      </c>
      <c r="C11" s="33">
        <f t="shared" si="0"/>
        <v>0.9814508659224962</v>
      </c>
      <c r="D11" s="6"/>
      <c r="E11" s="6"/>
      <c r="F11" s="6"/>
      <c r="G11" s="6"/>
      <c r="H11" s="6"/>
      <c r="I11" s="6"/>
      <c r="J11" s="6"/>
      <c r="K11" s="6"/>
      <c r="L11" s="6"/>
      <c r="M11" s="6"/>
      <c r="N11" s="6"/>
      <c r="O11" s="6"/>
      <c r="P11" s="6"/>
      <c r="Q11" s="6"/>
      <c r="R11" s="6"/>
      <c r="S11" s="6"/>
      <c r="T11" s="6"/>
      <c r="U11" s="6"/>
      <c r="V11" s="6"/>
      <c r="W11" s="6"/>
      <c r="X11" s="6"/>
      <c r="Y11" s="6"/>
      <c r="Z11" s="6"/>
    </row>
    <row r="12" spans="1:26" ht="12" customHeight="1" x14ac:dyDescent="0.3">
      <c r="A12" s="31">
        <f t="shared" si="1"/>
        <v>180</v>
      </c>
      <c r="B12" s="32">
        <v>1</v>
      </c>
      <c r="C12" s="33">
        <f t="shared" si="0"/>
        <v>0.98349477180433731</v>
      </c>
      <c r="D12" s="6"/>
      <c r="E12" s="6"/>
      <c r="F12" s="6"/>
      <c r="G12" s="6"/>
      <c r="H12" s="6"/>
      <c r="I12" s="6"/>
      <c r="J12" s="6"/>
      <c r="K12" s="6"/>
      <c r="L12" s="6"/>
      <c r="M12" s="6"/>
      <c r="N12" s="6"/>
      <c r="O12" s="6"/>
      <c r="P12" s="6"/>
      <c r="Q12" s="6"/>
      <c r="R12" s="6"/>
      <c r="S12" s="6"/>
      <c r="T12" s="6"/>
      <c r="U12" s="6"/>
      <c r="V12" s="6"/>
      <c r="W12" s="6"/>
      <c r="X12" s="6"/>
      <c r="Y12" s="6"/>
      <c r="Z12" s="6"/>
    </row>
    <row r="13" spans="1:26" ht="12" customHeight="1" x14ac:dyDescent="0.3">
      <c r="A13" s="31">
        <f t="shared" si="1"/>
        <v>200</v>
      </c>
      <c r="B13" s="32">
        <v>1</v>
      </c>
      <c r="C13" s="33">
        <f t="shared" si="0"/>
        <v>0.98513296076872792</v>
      </c>
      <c r="D13" s="6"/>
      <c r="E13" s="6"/>
      <c r="F13" s="6"/>
      <c r="G13" s="6"/>
      <c r="H13" s="6"/>
      <c r="I13" s="6"/>
      <c r="J13" s="6"/>
      <c r="K13" s="6"/>
      <c r="L13" s="6"/>
      <c r="M13" s="6"/>
      <c r="N13" s="6"/>
      <c r="O13" s="6"/>
      <c r="P13" s="6"/>
      <c r="Q13" s="6"/>
      <c r="R13" s="6"/>
      <c r="S13" s="6"/>
      <c r="T13" s="6"/>
      <c r="U13" s="6"/>
      <c r="V13" s="6"/>
      <c r="W13" s="6"/>
      <c r="X13" s="6"/>
      <c r="Y13" s="6"/>
      <c r="Z13" s="6"/>
    </row>
    <row r="14" spans="1:26" ht="12" customHeight="1" x14ac:dyDescent="0.3">
      <c r="A14" s="31">
        <f t="shared" si="1"/>
        <v>220</v>
      </c>
      <c r="B14" s="32">
        <v>1</v>
      </c>
      <c r="C14" s="33">
        <f t="shared" si="0"/>
        <v>0.98647532660159942</v>
      </c>
      <c r="D14" s="6"/>
      <c r="E14" s="6"/>
      <c r="F14" s="6"/>
      <c r="G14" s="6"/>
      <c r="H14" s="6"/>
      <c r="I14" s="6"/>
      <c r="J14" s="6"/>
      <c r="K14" s="6"/>
      <c r="L14" s="6"/>
      <c r="M14" s="6"/>
      <c r="N14" s="6"/>
      <c r="O14" s="6"/>
      <c r="P14" s="6"/>
      <c r="Q14" s="6"/>
      <c r="R14" s="6"/>
      <c r="S14" s="6"/>
      <c r="T14" s="6"/>
      <c r="U14" s="6"/>
      <c r="V14" s="6"/>
      <c r="W14" s="6"/>
      <c r="X14" s="6"/>
      <c r="Y14" s="6"/>
      <c r="Z14" s="6"/>
    </row>
    <row r="15" spans="1:26" ht="12" customHeight="1" x14ac:dyDescent="0.3">
      <c r="A15" s="31">
        <f t="shared" si="1"/>
        <v>240</v>
      </c>
      <c r="B15" s="32">
        <v>1</v>
      </c>
      <c r="C15" s="33">
        <f t="shared" si="0"/>
        <v>0.98759536194959097</v>
      </c>
      <c r="D15" s="6"/>
      <c r="E15" s="6"/>
      <c r="F15" s="6"/>
      <c r="G15" s="6"/>
      <c r="H15" s="6"/>
      <c r="I15" s="6"/>
      <c r="J15" s="6"/>
      <c r="K15" s="6"/>
      <c r="L15" s="6"/>
      <c r="M15" s="6"/>
      <c r="N15" s="6"/>
      <c r="O15" s="6"/>
      <c r="P15" s="6"/>
      <c r="Q15" s="6"/>
      <c r="R15" s="6"/>
      <c r="S15" s="6"/>
      <c r="T15" s="6"/>
      <c r="U15" s="6"/>
      <c r="V15" s="6"/>
      <c r="W15" s="6"/>
      <c r="X15" s="6"/>
      <c r="Y15" s="6"/>
      <c r="Z15" s="6"/>
    </row>
    <row r="16" spans="1:26" ht="12" customHeight="1" x14ac:dyDescent="0.3">
      <c r="A16" s="31">
        <f t="shared" si="1"/>
        <v>260</v>
      </c>
      <c r="B16" s="32">
        <v>1</v>
      </c>
      <c r="C16" s="33">
        <f t="shared" si="0"/>
        <v>0.98854407737276473</v>
      </c>
      <c r="D16" s="6"/>
      <c r="E16" s="6"/>
      <c r="F16" s="6"/>
      <c r="G16" s="6"/>
      <c r="H16" s="6"/>
      <c r="I16" s="6"/>
      <c r="J16" s="6"/>
      <c r="K16" s="6"/>
      <c r="L16" s="6"/>
      <c r="M16" s="6"/>
      <c r="N16" s="6"/>
      <c r="O16" s="6"/>
      <c r="P16" s="6"/>
      <c r="Q16" s="6"/>
      <c r="R16" s="6"/>
      <c r="S16" s="6"/>
      <c r="T16" s="6"/>
      <c r="U16" s="6"/>
      <c r="V16" s="6"/>
      <c r="W16" s="6"/>
      <c r="X16" s="6"/>
      <c r="Y16" s="6"/>
      <c r="Z16" s="6"/>
    </row>
    <row r="17" spans="1:26" ht="12" customHeight="1" x14ac:dyDescent="0.3">
      <c r="A17" s="31">
        <f t="shared" si="1"/>
        <v>280</v>
      </c>
      <c r="B17" s="32">
        <v>1</v>
      </c>
      <c r="C17" s="33">
        <f t="shared" si="0"/>
        <v>0.98935798736106195</v>
      </c>
      <c r="D17" s="6"/>
      <c r="E17" s="6"/>
      <c r="F17" s="6"/>
      <c r="G17" s="6"/>
      <c r="H17" s="6"/>
      <c r="I17" s="6"/>
      <c r="J17" s="6"/>
      <c r="K17" s="6"/>
      <c r="L17" s="6"/>
      <c r="M17" s="6"/>
      <c r="N17" s="6"/>
      <c r="O17" s="6"/>
      <c r="P17" s="6"/>
      <c r="Q17" s="6"/>
      <c r="R17" s="6"/>
      <c r="S17" s="6"/>
      <c r="T17" s="6"/>
      <c r="U17" s="6"/>
      <c r="V17" s="6"/>
      <c r="W17" s="6"/>
      <c r="X17" s="6"/>
      <c r="Y17" s="6"/>
      <c r="Z17" s="6"/>
    </row>
    <row r="18" spans="1:26" ht="12" customHeight="1" x14ac:dyDescent="0.3">
      <c r="A18" s="31">
        <f t="shared" si="1"/>
        <v>300</v>
      </c>
      <c r="B18" s="32">
        <v>1</v>
      </c>
      <c r="C18" s="33">
        <f t="shared" si="0"/>
        <v>0.99006391805554228</v>
      </c>
      <c r="D18" s="6"/>
      <c r="E18" s="6"/>
      <c r="F18" s="6"/>
      <c r="G18" s="6"/>
      <c r="H18" s="6"/>
      <c r="I18" s="6"/>
      <c r="J18" s="6"/>
      <c r="K18" s="6"/>
      <c r="L18" s="6"/>
      <c r="M18" s="6"/>
      <c r="N18" s="6"/>
      <c r="O18" s="6"/>
      <c r="P18" s="6"/>
      <c r="Q18" s="6"/>
      <c r="R18" s="6"/>
      <c r="S18" s="6"/>
      <c r="T18" s="6"/>
      <c r="U18" s="6"/>
      <c r="V18" s="6"/>
      <c r="W18" s="6"/>
      <c r="X18" s="6"/>
      <c r="Y18" s="6"/>
      <c r="Z18" s="6"/>
    </row>
    <row r="19" spans="1:26" ht="12" customHeight="1" x14ac:dyDescent="0.3">
      <c r="A19" s="31">
        <f t="shared" si="1"/>
        <v>320</v>
      </c>
      <c r="B19" s="32">
        <v>1</v>
      </c>
      <c r="C19" s="33">
        <f t="shared" si="0"/>
        <v>0.99068202059111587</v>
      </c>
      <c r="D19" s="6"/>
      <c r="E19" s="6"/>
      <c r="F19" s="6"/>
      <c r="G19" s="6"/>
      <c r="H19" s="6"/>
      <c r="I19" s="6"/>
      <c r="J19" s="6"/>
      <c r="K19" s="6"/>
      <c r="L19" s="6"/>
      <c r="M19" s="6"/>
      <c r="N19" s="6"/>
      <c r="O19" s="6"/>
      <c r="P19" s="6"/>
      <c r="Q19" s="6"/>
      <c r="R19" s="6"/>
      <c r="S19" s="6"/>
      <c r="T19" s="6"/>
      <c r="U19" s="6"/>
      <c r="V19" s="6"/>
      <c r="W19" s="6"/>
      <c r="X19" s="6"/>
      <c r="Y19" s="6"/>
      <c r="Z19" s="6"/>
    </row>
    <row r="20" spans="1:26" ht="12" customHeight="1" x14ac:dyDescent="0.3">
      <c r="A20" s="31">
        <f t="shared" si="1"/>
        <v>340</v>
      </c>
      <c r="B20" s="32">
        <v>1</v>
      </c>
      <c r="C20" s="33">
        <f t="shared" si="0"/>
        <v>0.99122772563155603</v>
      </c>
      <c r="D20" s="6"/>
      <c r="E20" s="6"/>
      <c r="F20" s="6"/>
      <c r="G20" s="6"/>
      <c r="H20" s="6"/>
      <c r="I20" s="6"/>
      <c r="J20" s="6"/>
      <c r="K20" s="6"/>
      <c r="L20" s="6"/>
      <c r="M20" s="6"/>
      <c r="N20" s="6"/>
      <c r="O20" s="6"/>
      <c r="P20" s="6"/>
      <c r="Q20" s="6"/>
      <c r="R20" s="6"/>
      <c r="S20" s="6"/>
      <c r="T20" s="6"/>
      <c r="U20" s="6"/>
      <c r="V20" s="6"/>
      <c r="W20" s="6"/>
      <c r="X20" s="6"/>
      <c r="Y20" s="6"/>
      <c r="Z20" s="6"/>
    </row>
    <row r="21" spans="1:26" ht="12" customHeight="1" x14ac:dyDescent="0.3">
      <c r="A21" s="31">
        <f t="shared" si="1"/>
        <v>360</v>
      </c>
      <c r="B21" s="32">
        <v>1</v>
      </c>
      <c r="C21" s="33">
        <f t="shared" si="0"/>
        <v>0.99171304912476432</v>
      </c>
      <c r="D21" s="6"/>
      <c r="E21" s="6"/>
      <c r="F21" s="6"/>
      <c r="G21" s="6"/>
      <c r="H21" s="6"/>
      <c r="I21" s="6"/>
      <c r="J21" s="6"/>
      <c r="K21" s="6"/>
      <c r="L21" s="6"/>
      <c r="M21" s="6"/>
      <c r="N21" s="6"/>
      <c r="O21" s="6"/>
      <c r="P21" s="6"/>
      <c r="Q21" s="6"/>
      <c r="R21" s="6"/>
      <c r="S21" s="6"/>
      <c r="T21" s="6"/>
      <c r="U21" s="6"/>
      <c r="V21" s="6"/>
      <c r="W21" s="6"/>
      <c r="X21" s="6"/>
      <c r="Y21" s="6"/>
      <c r="Z21" s="6"/>
    </row>
    <row r="22" spans="1:26" ht="12" customHeight="1" x14ac:dyDescent="0.3">
      <c r="A22" s="31">
        <f t="shared" si="1"/>
        <v>380</v>
      </c>
      <c r="B22" s="32">
        <v>1</v>
      </c>
      <c r="C22" s="33">
        <f t="shared" si="0"/>
        <v>0.99214748735139824</v>
      </c>
      <c r="D22" s="6"/>
      <c r="E22" s="6"/>
      <c r="F22" s="6"/>
      <c r="G22" s="6"/>
      <c r="H22" s="6"/>
      <c r="I22" s="6"/>
      <c r="J22" s="6"/>
      <c r="K22" s="6"/>
      <c r="L22" s="6"/>
      <c r="M22" s="6"/>
      <c r="N22" s="6"/>
      <c r="O22" s="6"/>
      <c r="P22" s="6"/>
      <c r="Q22" s="6"/>
      <c r="R22" s="6"/>
      <c r="S22" s="6"/>
      <c r="T22" s="6"/>
      <c r="U22" s="6"/>
      <c r="V22" s="6"/>
      <c r="W22" s="6"/>
      <c r="X22" s="6"/>
      <c r="Y22" s="6"/>
      <c r="Z22" s="6"/>
    </row>
    <row r="23" spans="1:26" ht="12" customHeight="1" x14ac:dyDescent="0.3">
      <c r="A23" s="31">
        <f t="shared" si="1"/>
        <v>400</v>
      </c>
      <c r="B23" s="32">
        <v>1</v>
      </c>
      <c r="C23" s="33">
        <f t="shared" si="0"/>
        <v>0.99253864447120044</v>
      </c>
      <c r="D23" s="6"/>
      <c r="E23" s="6"/>
      <c r="F23" s="6"/>
      <c r="G23" s="6"/>
      <c r="H23" s="6"/>
      <c r="I23" s="6"/>
      <c r="J23" s="6"/>
      <c r="K23" s="6"/>
      <c r="L23" s="6"/>
      <c r="M23" s="6"/>
      <c r="N23" s="6"/>
      <c r="O23" s="6"/>
      <c r="P23" s="6"/>
      <c r="Q23" s="6"/>
      <c r="R23" s="6"/>
      <c r="S23" s="6"/>
      <c r="T23" s="6"/>
      <c r="U23" s="6"/>
      <c r="V23" s="6"/>
      <c r="W23" s="6"/>
      <c r="X23" s="6"/>
      <c r="Y23" s="6"/>
      <c r="Z23" s="6"/>
    </row>
    <row r="24" spans="1:26" ht="12" customHeight="1" x14ac:dyDescent="0.3">
      <c r="A24" s="31">
        <f t="shared" si="1"/>
        <v>420</v>
      </c>
      <c r="B24" s="32">
        <v>1</v>
      </c>
      <c r="C24" s="33">
        <f t="shared" si="0"/>
        <v>0.99289268141386933</v>
      </c>
      <c r="D24" s="6"/>
      <c r="E24" s="6"/>
      <c r="F24" s="6"/>
      <c r="G24" s="6"/>
      <c r="H24" s="6"/>
      <c r="I24" s="6"/>
      <c r="J24" s="6"/>
      <c r="K24" s="6"/>
      <c r="L24" s="6"/>
      <c r="M24" s="6"/>
      <c r="N24" s="6"/>
      <c r="O24" s="6"/>
      <c r="P24" s="6"/>
      <c r="Q24" s="6"/>
      <c r="R24" s="6"/>
      <c r="S24" s="6"/>
      <c r="T24" s="6"/>
      <c r="U24" s="6"/>
      <c r="V24" s="6"/>
      <c r="W24" s="6"/>
      <c r="X24" s="6"/>
      <c r="Y24" s="6"/>
      <c r="Z24" s="6"/>
    </row>
    <row r="25" spans="1:26" ht="12" customHeight="1" x14ac:dyDescent="0.3">
      <c r="A25" s="31">
        <f t="shared" si="1"/>
        <v>440</v>
      </c>
      <c r="B25" s="32">
        <v>1</v>
      </c>
      <c r="C25" s="33">
        <f t="shared" si="0"/>
        <v>0.99321464276439231</v>
      </c>
      <c r="D25" s="6"/>
      <c r="E25" s="6"/>
      <c r="F25" s="6"/>
      <c r="G25" s="6"/>
      <c r="H25" s="6"/>
      <c r="I25" s="6"/>
      <c r="J25" s="6"/>
      <c r="K25" s="6"/>
      <c r="L25" s="6"/>
      <c r="M25" s="6"/>
      <c r="N25" s="6"/>
      <c r="O25" s="6"/>
      <c r="P25" s="6"/>
      <c r="Q25" s="6"/>
      <c r="R25" s="6"/>
      <c r="S25" s="6"/>
      <c r="T25" s="6"/>
      <c r="U25" s="6"/>
      <c r="V25" s="6"/>
      <c r="W25" s="6"/>
      <c r="X25" s="6"/>
      <c r="Y25" s="6"/>
      <c r="Z25" s="6"/>
    </row>
    <row r="26" spans="1:26" ht="12" customHeight="1" x14ac:dyDescent="0.3">
      <c r="A26" s="31">
        <f t="shared" si="1"/>
        <v>460</v>
      </c>
      <c r="B26" s="32">
        <v>1</v>
      </c>
      <c r="C26" s="33">
        <f t="shared" si="0"/>
        <v>0.99350869865317915</v>
      </c>
      <c r="D26" s="6"/>
      <c r="E26" s="6"/>
      <c r="F26" s="6"/>
      <c r="G26" s="6"/>
      <c r="H26" s="6"/>
      <c r="I26" s="6"/>
      <c r="J26" s="6"/>
      <c r="K26" s="6"/>
      <c r="L26" s="6"/>
      <c r="M26" s="6"/>
      <c r="N26" s="6"/>
      <c r="O26" s="6"/>
      <c r="P26" s="6"/>
      <c r="Q26" s="6"/>
      <c r="R26" s="6"/>
      <c r="S26" s="6"/>
      <c r="T26" s="6"/>
      <c r="U26" s="6"/>
      <c r="V26" s="6"/>
      <c r="W26" s="6"/>
      <c r="X26" s="6"/>
      <c r="Y26" s="6"/>
      <c r="Z26" s="6"/>
    </row>
    <row r="27" spans="1:26" ht="12" customHeight="1" x14ac:dyDescent="0.3">
      <c r="A27" s="31">
        <f t="shared" si="1"/>
        <v>480</v>
      </c>
      <c r="B27" s="32">
        <v>1</v>
      </c>
      <c r="C27" s="33">
        <f t="shared" si="0"/>
        <v>0.99377832636337515</v>
      </c>
      <c r="D27" s="6"/>
      <c r="E27" s="1" t="s">
        <v>67</v>
      </c>
      <c r="F27" s="6"/>
      <c r="G27" s="6"/>
      <c r="H27" s="6"/>
      <c r="I27" s="6"/>
      <c r="J27" s="6"/>
      <c r="K27" s="6"/>
      <c r="L27" s="6"/>
      <c r="M27" s="6"/>
      <c r="N27" s="6"/>
      <c r="O27" s="6"/>
      <c r="P27" s="6"/>
      <c r="Q27" s="6"/>
      <c r="R27" s="6"/>
      <c r="S27" s="6"/>
      <c r="T27" s="6"/>
      <c r="U27" s="6"/>
      <c r="V27" s="6"/>
      <c r="W27" s="6"/>
      <c r="X27" s="6"/>
      <c r="Y27" s="6"/>
      <c r="Z27" s="6"/>
    </row>
    <row r="28" spans="1:26" ht="12" customHeight="1" x14ac:dyDescent="0.3">
      <c r="A28" s="31">
        <f t="shared" si="1"/>
        <v>500</v>
      </c>
      <c r="B28" s="32">
        <v>1</v>
      </c>
      <c r="C28" s="33">
        <f t="shared" si="0"/>
        <v>0.9940264484836504</v>
      </c>
      <c r="D28" s="6"/>
      <c r="E28" s="6"/>
      <c r="F28" s="6"/>
      <c r="G28" s="6"/>
      <c r="H28" s="6"/>
      <c r="I28" s="6"/>
      <c r="J28" s="6"/>
      <c r="K28" s="6"/>
      <c r="L28" s="6"/>
      <c r="M28" s="6"/>
      <c r="N28" s="6"/>
      <c r="O28" s="6"/>
      <c r="P28" s="6"/>
      <c r="Q28" s="6"/>
      <c r="R28" s="6"/>
      <c r="S28" s="6"/>
      <c r="T28" s="6"/>
      <c r="U28" s="6"/>
      <c r="V28" s="6"/>
      <c r="W28" s="6"/>
      <c r="X28" s="6"/>
      <c r="Y28" s="6"/>
      <c r="Z28" s="6"/>
    </row>
    <row r="29" spans="1:26" ht="12" customHeight="1" x14ac:dyDescent="0.3">
      <c r="A29" s="31">
        <f t="shared" si="1"/>
        <v>520</v>
      </c>
      <c r="B29" s="32">
        <v>1</v>
      </c>
      <c r="C29" s="33">
        <f t="shared" si="0"/>
        <v>0.99425553927185373</v>
      </c>
      <c r="D29" s="6"/>
      <c r="E29" s="6"/>
      <c r="F29" s="6"/>
      <c r="G29" s="6"/>
      <c r="H29" s="6"/>
      <c r="I29" s="6"/>
      <c r="J29" s="6"/>
      <c r="K29" s="6"/>
      <c r="L29" s="6"/>
      <c r="M29" s="6"/>
      <c r="N29" s="6"/>
      <c r="O29" s="6"/>
      <c r="P29" s="6"/>
      <c r="Q29" s="6"/>
      <c r="R29" s="6"/>
      <c r="S29" s="6"/>
      <c r="T29" s="6"/>
      <c r="U29" s="6"/>
      <c r="V29" s="6"/>
      <c r="W29" s="6"/>
      <c r="X29" s="6"/>
      <c r="Y29" s="6"/>
      <c r="Z29" s="6"/>
    </row>
    <row r="30" spans="1:26" ht="12" customHeight="1" x14ac:dyDescent="0.3">
      <c r="A30" s="31">
        <f t="shared" si="1"/>
        <v>540</v>
      </c>
      <c r="B30" s="32">
        <v>1</v>
      </c>
      <c r="C30" s="33">
        <f t="shared" si="0"/>
        <v>0.99446770744816304</v>
      </c>
      <c r="D30" s="6"/>
      <c r="E30" s="6"/>
      <c r="F30" s="6"/>
      <c r="G30" s="6"/>
      <c r="H30" s="6"/>
      <c r="I30" s="6"/>
      <c r="J30" s="6"/>
      <c r="K30" s="6"/>
      <c r="L30" s="6"/>
      <c r="M30" s="6"/>
      <c r="N30" s="6"/>
      <c r="O30" s="6"/>
      <c r="P30" s="6"/>
      <c r="Q30" s="6"/>
      <c r="R30" s="6"/>
      <c r="S30" s="6"/>
      <c r="T30" s="6"/>
      <c r="U30" s="6"/>
      <c r="V30" s="6"/>
      <c r="W30" s="6"/>
      <c r="X30" s="6"/>
      <c r="Y30" s="6"/>
      <c r="Z30" s="6"/>
    </row>
    <row r="31" spans="1:26" ht="12" customHeight="1" x14ac:dyDescent="0.3">
      <c r="A31" s="31">
        <f t="shared" si="1"/>
        <v>560</v>
      </c>
      <c r="B31" s="32">
        <v>1</v>
      </c>
      <c r="C31" s="33">
        <f t="shared" si="0"/>
        <v>0.99466476129450865</v>
      </c>
      <c r="D31" s="6"/>
      <c r="E31" s="6"/>
      <c r="F31" s="6"/>
      <c r="G31" s="6"/>
      <c r="H31" s="6"/>
      <c r="I31" s="6"/>
      <c r="J31" s="6"/>
      <c r="K31" s="6"/>
      <c r="L31" s="6"/>
      <c r="M31" s="6"/>
      <c r="N31" s="6"/>
      <c r="O31" s="6"/>
      <c r="P31" s="6"/>
      <c r="Q31" s="6"/>
      <c r="R31" s="6"/>
      <c r="S31" s="6"/>
      <c r="T31" s="6"/>
      <c r="U31" s="6"/>
      <c r="V31" s="6"/>
      <c r="W31" s="6"/>
      <c r="X31" s="6"/>
      <c r="Y31" s="6"/>
      <c r="Z31" s="6"/>
    </row>
    <row r="32" spans="1:26" ht="12" customHeight="1" x14ac:dyDescent="0.3">
      <c r="A32" s="31">
        <f t="shared" si="1"/>
        <v>580</v>
      </c>
      <c r="B32" s="32">
        <v>1</v>
      </c>
      <c r="C32" s="33">
        <f t="shared" si="0"/>
        <v>0.99484826032008156</v>
      </c>
      <c r="D32" s="6"/>
      <c r="E32" s="6"/>
      <c r="F32" s="6"/>
      <c r="G32" s="6"/>
      <c r="H32" s="6"/>
      <c r="I32" s="6"/>
      <c r="J32" s="6"/>
      <c r="K32" s="6"/>
      <c r="L32" s="6"/>
      <c r="M32" s="6"/>
      <c r="N32" s="6"/>
      <c r="O32" s="6"/>
      <c r="P32" s="6"/>
      <c r="Q32" s="6"/>
      <c r="R32" s="6"/>
      <c r="S32" s="6"/>
      <c r="T32" s="6"/>
      <c r="U32" s="6"/>
      <c r="V32" s="6"/>
      <c r="W32" s="6"/>
      <c r="X32" s="6"/>
      <c r="Y32" s="6"/>
      <c r="Z32" s="6"/>
    </row>
    <row r="33" spans="1:26" ht="12" customHeight="1" x14ac:dyDescent="0.3">
      <c r="A33" s="31">
        <f t="shared" si="1"/>
        <v>600</v>
      </c>
      <c r="B33" s="32">
        <v>1</v>
      </c>
      <c r="C33" s="33">
        <f t="shared" si="0"/>
        <v>0.9950195566196387</v>
      </c>
      <c r="D33" s="6"/>
      <c r="E33" s="6"/>
      <c r="F33" s="6"/>
      <c r="G33" s="6"/>
      <c r="H33" s="6"/>
      <c r="I33" s="6"/>
      <c r="J33" s="6"/>
      <c r="K33" s="6"/>
      <c r="L33" s="6"/>
      <c r="M33" s="6"/>
      <c r="N33" s="6"/>
      <c r="O33" s="6"/>
      <c r="P33" s="6"/>
      <c r="Q33" s="6"/>
      <c r="R33" s="6"/>
      <c r="S33" s="6"/>
      <c r="T33" s="6"/>
      <c r="U33" s="6"/>
      <c r="V33" s="6"/>
      <c r="W33" s="6"/>
      <c r="X33" s="6"/>
      <c r="Y33" s="6"/>
      <c r="Z33" s="6"/>
    </row>
    <row r="34" spans="1:26" ht="12" customHeight="1" x14ac:dyDescent="0.3">
      <c r="A34" s="31">
        <f t="shared" si="1"/>
        <v>620</v>
      </c>
      <c r="B34" s="32">
        <v>1</v>
      </c>
      <c r="C34" s="33">
        <f t="shared" si="0"/>
        <v>0.99517982824639029</v>
      </c>
      <c r="D34" s="6"/>
      <c r="E34" s="6"/>
      <c r="F34" s="6"/>
      <c r="G34" s="6"/>
      <c r="H34" s="6"/>
      <c r="I34" s="6"/>
      <c r="J34" s="6"/>
      <c r="K34" s="6"/>
      <c r="L34" s="6"/>
      <c r="M34" s="6"/>
      <c r="N34" s="6"/>
      <c r="O34" s="6"/>
      <c r="P34" s="6"/>
      <c r="Q34" s="6"/>
      <c r="R34" s="6"/>
      <c r="S34" s="6"/>
      <c r="T34" s="6"/>
      <c r="U34" s="6"/>
      <c r="V34" s="6"/>
      <c r="W34" s="6"/>
      <c r="X34" s="6"/>
      <c r="Y34" s="6"/>
      <c r="Z34" s="6"/>
    </row>
    <row r="35" spans="1:26" ht="12" customHeight="1" x14ac:dyDescent="0.3">
      <c r="A35" s="31">
        <f t="shared" si="1"/>
        <v>640</v>
      </c>
      <c r="B35" s="32">
        <v>1</v>
      </c>
      <c r="C35" s="33">
        <f t="shared" si="0"/>
        <v>0.99533010634217023</v>
      </c>
      <c r="D35" s="6"/>
      <c r="E35" s="6"/>
      <c r="F35" s="6"/>
      <c r="G35" s="6"/>
      <c r="H35" s="6"/>
      <c r="I35" s="6"/>
      <c r="J35" s="6"/>
      <c r="K35" s="6"/>
      <c r="L35" s="6"/>
      <c r="M35" s="6"/>
      <c r="N35" s="6"/>
      <c r="O35" s="6"/>
      <c r="P35" s="6"/>
      <c r="Q35" s="6"/>
      <c r="R35" s="6"/>
      <c r="S35" s="6"/>
      <c r="T35" s="6"/>
      <c r="U35" s="6"/>
      <c r="V35" s="6"/>
      <c r="W35" s="6"/>
      <c r="X35" s="6"/>
      <c r="Y35" s="6"/>
      <c r="Z35" s="6"/>
    </row>
    <row r="36" spans="1:26" ht="12" customHeight="1" x14ac:dyDescent="0.3">
      <c r="A36" s="31">
        <f t="shared" si="1"/>
        <v>660</v>
      </c>
      <c r="B36" s="32">
        <v>1</v>
      </c>
      <c r="C36" s="33">
        <f t="shared" si="0"/>
        <v>0.99547129734608275</v>
      </c>
      <c r="D36" s="6"/>
      <c r="E36" s="6"/>
      <c r="F36" s="6"/>
      <c r="G36" s="6"/>
      <c r="H36" s="6"/>
      <c r="I36" s="6"/>
      <c r="J36" s="6"/>
      <c r="K36" s="6"/>
      <c r="L36" s="6"/>
      <c r="M36" s="6"/>
      <c r="N36" s="6"/>
      <c r="O36" s="6"/>
      <c r="P36" s="6"/>
      <c r="Q36" s="6"/>
      <c r="R36" s="6"/>
      <c r="S36" s="6"/>
      <c r="T36" s="6"/>
      <c r="U36" s="6"/>
      <c r="V36" s="6"/>
      <c r="W36" s="6"/>
      <c r="X36" s="6"/>
      <c r="Y36" s="6"/>
      <c r="Z36" s="6"/>
    </row>
    <row r="37" spans="1:26" ht="12" customHeight="1" x14ac:dyDescent="0.3">
      <c r="A37" s="31">
        <f t="shared" si="1"/>
        <v>680</v>
      </c>
      <c r="B37" s="32">
        <v>1</v>
      </c>
      <c r="C37" s="33">
        <f t="shared" si="0"/>
        <v>0.99560420129264016</v>
      </c>
      <c r="D37" s="6"/>
      <c r="E37" s="6"/>
      <c r="F37" s="6"/>
      <c r="G37" s="6"/>
      <c r="H37" s="6"/>
      <c r="I37" s="6"/>
      <c r="J37" s="6"/>
      <c r="K37" s="6"/>
      <c r="L37" s="6"/>
      <c r="M37" s="6"/>
      <c r="N37" s="6"/>
      <c r="O37" s="6"/>
      <c r="P37" s="6"/>
      <c r="Q37" s="6"/>
      <c r="R37" s="6"/>
      <c r="S37" s="6"/>
      <c r="T37" s="6"/>
      <c r="U37" s="6"/>
      <c r="V37" s="6"/>
      <c r="W37" s="6"/>
      <c r="X37" s="6"/>
      <c r="Y37" s="6"/>
      <c r="Z37" s="6"/>
    </row>
    <row r="38" spans="1:26" ht="12" customHeight="1" x14ac:dyDescent="0.3">
      <c r="A38" s="31">
        <f t="shared" si="1"/>
        <v>700</v>
      </c>
      <c r="B38" s="32">
        <v>1</v>
      </c>
      <c r="C38" s="33">
        <f t="shared" si="0"/>
        <v>0.99572952697981087</v>
      </c>
      <c r="D38" s="6"/>
      <c r="E38" s="6"/>
      <c r="F38" s="6"/>
      <c r="G38" s="6"/>
      <c r="H38" s="6"/>
      <c r="I38" s="6"/>
      <c r="J38" s="6"/>
      <c r="K38" s="6"/>
      <c r="L38" s="6"/>
      <c r="M38" s="6"/>
      <c r="N38" s="6"/>
      <c r="O38" s="6"/>
      <c r="P38" s="6"/>
      <c r="Q38" s="6"/>
      <c r="R38" s="6"/>
      <c r="S38" s="6"/>
      <c r="T38" s="6"/>
      <c r="U38" s="6"/>
      <c r="V38" s="6"/>
      <c r="W38" s="6"/>
      <c r="X38" s="6"/>
      <c r="Y38" s="6"/>
      <c r="Z38" s="6"/>
    </row>
    <row r="39" spans="1:26" ht="12" customHeight="1" x14ac:dyDescent="0.3">
      <c r="A39" s="31">
        <f t="shared" si="1"/>
        <v>720</v>
      </c>
      <c r="B39" s="32">
        <v>1</v>
      </c>
      <c r="C39" s="33">
        <f t="shared" si="0"/>
        <v>0.99584790461433637</v>
      </c>
      <c r="D39" s="6"/>
      <c r="E39" s="6"/>
      <c r="F39" s="6"/>
      <c r="G39" s="6"/>
      <c r="H39" s="6"/>
      <c r="I39" s="6"/>
      <c r="J39" s="6"/>
      <c r="K39" s="6"/>
      <c r="L39" s="6"/>
      <c r="M39" s="6"/>
      <c r="N39" s="6"/>
      <c r="O39" s="6"/>
      <c r="P39" s="6"/>
      <c r="Q39" s="6"/>
      <c r="R39" s="6"/>
      <c r="S39" s="6"/>
      <c r="T39" s="6"/>
      <c r="U39" s="6"/>
      <c r="V39" s="6"/>
      <c r="W39" s="6"/>
      <c r="X39" s="6"/>
      <c r="Y39" s="6"/>
      <c r="Z39" s="6"/>
    </row>
    <row r="40" spans="1:26" ht="12" customHeight="1" x14ac:dyDescent="0.3">
      <c r="A40" s="31">
        <f t="shared" si="1"/>
        <v>740</v>
      </c>
      <c r="B40" s="32">
        <v>1</v>
      </c>
      <c r="C40" s="33">
        <f t="shared" si="0"/>
        <v>0.99595989641061933</v>
      </c>
      <c r="D40" s="6"/>
      <c r="E40" s="6"/>
      <c r="F40" s="6"/>
      <c r="G40" s="6"/>
      <c r="H40" s="6"/>
      <c r="I40" s="6"/>
      <c r="J40" s="6"/>
      <c r="K40" s="6"/>
      <c r="L40" s="6"/>
      <c r="M40" s="6"/>
      <c r="N40" s="6"/>
      <c r="O40" s="6"/>
      <c r="P40" s="6"/>
      <c r="Q40" s="6"/>
      <c r="R40" s="6"/>
      <c r="S40" s="6"/>
      <c r="T40" s="6"/>
      <c r="U40" s="6"/>
      <c r="V40" s="6"/>
      <c r="W40" s="6"/>
      <c r="X40" s="6"/>
      <c r="Y40" s="6"/>
      <c r="Z40" s="6"/>
    </row>
    <row r="41" spans="1:26" ht="12" customHeight="1" x14ac:dyDescent="0.3">
      <c r="A41" s="31">
        <f t="shared" si="1"/>
        <v>760</v>
      </c>
      <c r="B41" s="32">
        <v>1</v>
      </c>
      <c r="C41" s="33">
        <f t="shared" si="0"/>
        <v>0.99606600551941249</v>
      </c>
      <c r="D41" s="6"/>
      <c r="E41" s="6"/>
      <c r="F41" s="6"/>
      <c r="G41" s="6"/>
      <c r="H41" s="6"/>
      <c r="I41" s="6"/>
      <c r="J41" s="6"/>
      <c r="K41" s="6"/>
      <c r="L41" s="6"/>
      <c r="M41" s="6"/>
      <c r="N41" s="6"/>
      <c r="O41" s="6"/>
      <c r="P41" s="6"/>
      <c r="Q41" s="6"/>
      <c r="R41" s="6"/>
      <c r="S41" s="6"/>
      <c r="T41" s="6"/>
      <c r="U41" s="6"/>
      <c r="V41" s="6"/>
      <c r="W41" s="6"/>
      <c r="X41" s="6"/>
      <c r="Y41" s="6"/>
      <c r="Z41" s="6"/>
    </row>
    <row r="42" spans="1:26" ht="12" customHeight="1" x14ac:dyDescent="0.3">
      <c r="A42" s="31">
        <f t="shared" si="1"/>
        <v>780</v>
      </c>
      <c r="B42" s="32">
        <v>1</v>
      </c>
      <c r="C42" s="33">
        <f t="shared" si="0"/>
        <v>0.99616668358550731</v>
      </c>
      <c r="D42" s="6"/>
      <c r="E42" s="6"/>
      <c r="F42" s="6"/>
      <c r="G42" s="6"/>
      <c r="H42" s="6"/>
      <c r="I42" s="6"/>
      <c r="J42" s="6"/>
      <c r="K42" s="6"/>
      <c r="L42" s="6"/>
      <c r="M42" s="6"/>
      <c r="N42" s="6"/>
      <c r="O42" s="6"/>
      <c r="P42" s="6"/>
      <c r="Q42" s="6"/>
      <c r="R42" s="6"/>
      <c r="S42" s="6"/>
      <c r="T42" s="6"/>
      <c r="U42" s="6"/>
      <c r="V42" s="6"/>
      <c r="W42" s="6"/>
      <c r="X42" s="6"/>
      <c r="Y42" s="6"/>
      <c r="Z42" s="6"/>
    </row>
    <row r="43" spans="1:26" ht="12" customHeight="1" x14ac:dyDescent="0.3">
      <c r="A43" s="31">
        <f t="shared" si="1"/>
        <v>800</v>
      </c>
      <c r="B43" s="32">
        <v>1</v>
      </c>
      <c r="C43" s="33">
        <f t="shared" si="0"/>
        <v>0.99626233717389934</v>
      </c>
      <c r="D43" s="6"/>
      <c r="E43" s="6"/>
      <c r="F43" s="6"/>
      <c r="G43" s="6"/>
      <c r="H43" s="6"/>
      <c r="I43" s="6"/>
      <c r="J43" s="6"/>
      <c r="K43" s="6"/>
      <c r="L43" s="6"/>
      <c r="M43" s="6"/>
      <c r="N43" s="6"/>
      <c r="O43" s="6"/>
      <c r="P43" s="6"/>
      <c r="Q43" s="6"/>
      <c r="R43" s="6"/>
      <c r="S43" s="6"/>
      <c r="T43" s="6"/>
      <c r="U43" s="6"/>
      <c r="V43" s="6"/>
      <c r="W43" s="6"/>
      <c r="X43" s="6"/>
      <c r="Y43" s="6"/>
      <c r="Z43" s="6"/>
    </row>
    <row r="44" spans="1:26" ht="12" customHeight="1" x14ac:dyDescent="0.3">
      <c r="A44" s="31">
        <f t="shared" si="1"/>
        <v>820</v>
      </c>
      <c r="B44" s="32">
        <v>1</v>
      </c>
      <c r="C44" s="33">
        <f t="shared" si="0"/>
        <v>0.99635333325726139</v>
      </c>
      <c r="D44" s="6"/>
      <c r="E44" s="6"/>
      <c r="F44" s="6"/>
      <c r="G44" s="6"/>
      <c r="H44" s="6"/>
      <c r="I44" s="6"/>
      <c r="J44" s="6"/>
      <c r="K44" s="6"/>
      <c r="L44" s="6"/>
      <c r="M44" s="6"/>
      <c r="N44" s="6"/>
      <c r="O44" s="6"/>
      <c r="P44" s="6"/>
      <c r="Q44" s="6"/>
      <c r="R44" s="6"/>
      <c r="S44" s="6"/>
      <c r="T44" s="6"/>
      <c r="U44" s="6"/>
      <c r="V44" s="6"/>
      <c r="W44" s="6"/>
      <c r="X44" s="6"/>
      <c r="Y44" s="6"/>
      <c r="Z44" s="6"/>
    </row>
    <row r="45" spans="1:26" ht="12" customHeight="1" x14ac:dyDescent="0.3">
      <c r="A45" s="31">
        <f t="shared" si="1"/>
        <v>840</v>
      </c>
      <c r="B45" s="32">
        <v>1</v>
      </c>
      <c r="C45" s="33">
        <f t="shared" si="0"/>
        <v>0.99644000392089305</v>
      </c>
      <c r="D45" s="6"/>
      <c r="E45" s="6"/>
      <c r="F45" s="6"/>
      <c r="G45" s="6"/>
      <c r="H45" s="6"/>
      <c r="I45" s="6"/>
      <c r="J45" s="6"/>
      <c r="K45" s="6"/>
      <c r="L45" s="6"/>
      <c r="M45" s="6"/>
      <c r="N45" s="6"/>
      <c r="O45" s="6"/>
      <c r="P45" s="6"/>
      <c r="Q45" s="6"/>
      <c r="R45" s="6"/>
      <c r="S45" s="6"/>
      <c r="T45" s="6"/>
      <c r="U45" s="6"/>
      <c r="V45" s="6"/>
      <c r="W45" s="6"/>
      <c r="X45" s="6"/>
      <c r="Y45" s="6"/>
      <c r="Z45" s="6"/>
    </row>
    <row r="46" spans="1:26" ht="12" customHeight="1" x14ac:dyDescent="0.3">
      <c r="A46" s="31">
        <f t="shared" si="1"/>
        <v>860</v>
      </c>
      <c r="B46" s="32">
        <v>1</v>
      </c>
      <c r="C46" s="33">
        <f t="shared" si="0"/>
        <v>0.99652265041231258</v>
      </c>
      <c r="D46" s="6"/>
      <c r="E46" s="6"/>
      <c r="F46" s="6"/>
      <c r="G46" s="6"/>
      <c r="H46" s="6"/>
      <c r="I46" s="6"/>
      <c r="J46" s="6"/>
      <c r="K46" s="6"/>
      <c r="L46" s="6"/>
      <c r="M46" s="6"/>
      <c r="N46" s="6"/>
      <c r="O46" s="6"/>
      <c r="P46" s="6"/>
      <c r="Q46" s="6"/>
      <c r="R46" s="6"/>
      <c r="S46" s="6"/>
      <c r="T46" s="6"/>
      <c r="U46" s="6"/>
      <c r="V46" s="6"/>
      <c r="W46" s="6"/>
      <c r="X46" s="6"/>
      <c r="Y46" s="6"/>
      <c r="Z46" s="6"/>
    </row>
    <row r="47" spans="1:26" ht="12" customHeight="1" x14ac:dyDescent="0.3">
      <c r="A47" s="31">
        <f t="shared" si="1"/>
        <v>880</v>
      </c>
      <c r="B47" s="32">
        <v>1</v>
      </c>
      <c r="C47" s="33">
        <f t="shared" si="0"/>
        <v>0.99660154663957468</v>
      </c>
      <c r="D47" s="6"/>
      <c r="E47" s="6"/>
      <c r="F47" s="6"/>
      <c r="G47" s="6"/>
      <c r="H47" s="6"/>
      <c r="I47" s="6"/>
      <c r="J47" s="6"/>
      <c r="K47" s="6"/>
      <c r="L47" s="6"/>
      <c r="M47" s="6"/>
      <c r="N47" s="6"/>
      <c r="O47" s="6"/>
      <c r="P47" s="6"/>
      <c r="Q47" s="6"/>
      <c r="R47" s="6"/>
      <c r="S47" s="6"/>
      <c r="T47" s="6"/>
      <c r="U47" s="6"/>
      <c r="V47" s="6"/>
      <c r="W47" s="6"/>
      <c r="X47" s="6"/>
      <c r="Y47" s="6"/>
      <c r="Z47" s="6"/>
    </row>
    <row r="48" spans="1:26" ht="12" customHeight="1" x14ac:dyDescent="0.3">
      <c r="A48" s="31">
        <f t="shared" si="1"/>
        <v>900</v>
      </c>
      <c r="B48" s="32">
        <v>1</v>
      </c>
      <c r="C48" s="33">
        <f t="shared" si="0"/>
        <v>0.99667694220392267</v>
      </c>
      <c r="D48" s="6"/>
      <c r="E48" s="6"/>
      <c r="F48" s="6"/>
      <c r="G48" s="6"/>
      <c r="H48" s="6"/>
      <c r="I48" s="6"/>
      <c r="J48" s="6"/>
      <c r="K48" s="6"/>
      <c r="L48" s="6"/>
      <c r="M48" s="6"/>
      <c r="N48" s="6"/>
      <c r="O48" s="6"/>
      <c r="P48" s="6"/>
      <c r="Q48" s="6"/>
      <c r="R48" s="6"/>
      <c r="S48" s="6"/>
      <c r="T48" s="6"/>
      <c r="U48" s="6"/>
      <c r="V48" s="6"/>
      <c r="W48" s="6"/>
      <c r="X48" s="6"/>
      <c r="Y48" s="6"/>
      <c r="Z48" s="6"/>
    </row>
    <row r="49" spans="1:26" ht="12" customHeight="1" x14ac:dyDescent="0.3">
      <c r="A49" s="31">
        <f t="shared" si="1"/>
        <v>920</v>
      </c>
      <c r="B49" s="32">
        <v>1</v>
      </c>
      <c r="C49" s="33">
        <f t="shared" si="0"/>
        <v>0.99674906503752447</v>
      </c>
      <c r="D49" s="6"/>
      <c r="E49" s="6"/>
      <c r="F49" s="6"/>
      <c r="G49" s="6"/>
      <c r="H49" s="6"/>
      <c r="I49" s="6"/>
      <c r="J49" s="6"/>
      <c r="K49" s="6"/>
      <c r="L49" s="6"/>
      <c r="M49" s="6"/>
      <c r="N49" s="6"/>
      <c r="O49" s="6"/>
      <c r="P49" s="6"/>
      <c r="Q49" s="6"/>
      <c r="R49" s="6"/>
      <c r="S49" s="6"/>
      <c r="T49" s="6"/>
      <c r="U49" s="6"/>
      <c r="V49" s="6"/>
      <c r="W49" s="6"/>
      <c r="X49" s="6"/>
      <c r="Y49" s="6"/>
      <c r="Z49" s="6"/>
    </row>
    <row r="50" spans="1:26" ht="12" customHeight="1" x14ac:dyDescent="0.3">
      <c r="A50" s="31">
        <f t="shared" si="1"/>
        <v>940</v>
      </c>
      <c r="B50" s="32">
        <v>1</v>
      </c>
      <c r="C50" s="33">
        <f t="shared" si="0"/>
        <v>0.99681812370501321</v>
      </c>
      <c r="D50" s="6"/>
      <c r="E50" s="6"/>
      <c r="F50" s="6"/>
      <c r="G50" s="6"/>
      <c r="H50" s="6"/>
      <c r="I50" s="6"/>
      <c r="J50" s="6"/>
      <c r="K50" s="6"/>
      <c r="L50" s="6"/>
      <c r="M50" s="6"/>
      <c r="N50" s="6"/>
      <c r="O50" s="6"/>
      <c r="P50" s="6"/>
      <c r="Q50" s="6"/>
      <c r="R50" s="6"/>
      <c r="S50" s="6"/>
      <c r="T50" s="6"/>
      <c r="U50" s="6"/>
      <c r="V50" s="6"/>
      <c r="W50" s="6"/>
      <c r="X50" s="6"/>
      <c r="Y50" s="6"/>
      <c r="Z50" s="6"/>
    </row>
    <row r="51" spans="1:26" ht="12" customHeight="1" x14ac:dyDescent="0.3">
      <c r="A51" s="31">
        <f t="shared" si="1"/>
        <v>960</v>
      </c>
      <c r="B51" s="32">
        <v>1</v>
      </c>
      <c r="C51" s="33">
        <f t="shared" si="0"/>
        <v>0.9968843094177855</v>
      </c>
      <c r="D51" s="6"/>
      <c r="E51" s="6"/>
      <c r="F51" s="6"/>
      <c r="G51" s="6"/>
      <c r="H51" s="6"/>
      <c r="I51" s="6"/>
      <c r="J51" s="6"/>
      <c r="K51" s="6"/>
      <c r="L51" s="6"/>
      <c r="M51" s="6"/>
      <c r="N51" s="6"/>
      <c r="O51" s="6"/>
      <c r="P51" s="6"/>
      <c r="Q51" s="6"/>
      <c r="R51" s="6"/>
      <c r="S51" s="6"/>
      <c r="T51" s="6"/>
      <c r="U51" s="6"/>
      <c r="V51" s="6"/>
      <c r="W51" s="6"/>
      <c r="X51" s="6"/>
      <c r="Y51" s="6"/>
      <c r="Z51" s="6"/>
    </row>
    <row r="52" spans="1:26" ht="12" customHeight="1" x14ac:dyDescent="0.3">
      <c r="A52" s="31">
        <f t="shared" si="1"/>
        <v>980</v>
      </c>
      <c r="B52" s="32">
        <v>1</v>
      </c>
      <c r="C52" s="33">
        <f t="shared" si="0"/>
        <v>0.99694779780202902</v>
      </c>
      <c r="D52" s="6"/>
      <c r="E52" s="6"/>
      <c r="F52" s="6"/>
      <c r="G52" s="6"/>
      <c r="H52" s="6"/>
      <c r="I52" s="6"/>
      <c r="J52" s="6"/>
      <c r="K52" s="6"/>
      <c r="L52" s="6"/>
      <c r="M52" s="6"/>
      <c r="N52" s="6"/>
      <c r="O52" s="6"/>
      <c r="P52" s="6"/>
      <c r="Q52" s="6"/>
      <c r="R52" s="6"/>
      <c r="S52" s="6"/>
      <c r="T52" s="6"/>
      <c r="U52" s="6"/>
      <c r="V52" s="6"/>
      <c r="W52" s="6"/>
      <c r="X52" s="6"/>
      <c r="Y52" s="6"/>
      <c r="Z52" s="6"/>
    </row>
    <row r="53" spans="1:26" ht="12" customHeight="1" x14ac:dyDescent="0.3">
      <c r="A53" s="31">
        <f t="shared" si="1"/>
        <v>1000</v>
      </c>
      <c r="B53" s="32">
        <v>1</v>
      </c>
      <c r="C53" s="33">
        <f t="shared" si="0"/>
        <v>0.99700875045490467</v>
      </c>
      <c r="D53" s="6"/>
      <c r="E53" s="6"/>
      <c r="F53" s="6"/>
      <c r="G53" s="6"/>
      <c r="H53" s="6"/>
      <c r="I53" s="6"/>
      <c r="J53" s="6"/>
      <c r="K53" s="6"/>
      <c r="L53" s="6"/>
      <c r="M53" s="6"/>
      <c r="N53" s="6"/>
      <c r="O53" s="6"/>
      <c r="P53" s="6"/>
      <c r="Q53" s="6"/>
      <c r="R53" s="6"/>
      <c r="S53" s="6"/>
      <c r="T53" s="6"/>
      <c r="U53" s="6"/>
      <c r="V53" s="6"/>
      <c r="W53" s="6"/>
      <c r="X53" s="6"/>
      <c r="Y53" s="6"/>
      <c r="Z53" s="6"/>
    </row>
    <row r="54" spans="1:26" ht="12" customHeight="1" x14ac:dyDescent="0.3">
      <c r="A54" s="31">
        <f t="shared" si="1"/>
        <v>1020</v>
      </c>
      <c r="B54" s="32">
        <v>1</v>
      </c>
      <c r="C54" s="33">
        <f t="shared" si="0"/>
        <v>0.99706731631791878</v>
      </c>
      <c r="D54" s="6"/>
      <c r="E54" s="6"/>
      <c r="F54" s="6"/>
      <c r="G54" s="6"/>
      <c r="H54" s="6"/>
      <c r="I54" s="6"/>
      <c r="J54" s="6"/>
      <c r="K54" s="6"/>
      <c r="L54" s="6"/>
      <c r="M54" s="6"/>
      <c r="N54" s="6"/>
      <c r="O54" s="6"/>
      <c r="P54" s="6"/>
      <c r="Q54" s="6"/>
      <c r="R54" s="6"/>
      <c r="S54" s="6"/>
      <c r="T54" s="6"/>
      <c r="U54" s="6"/>
      <c r="V54" s="6"/>
      <c r="W54" s="6"/>
      <c r="X54" s="6"/>
      <c r="Y54" s="6"/>
      <c r="Z54" s="6"/>
    </row>
    <row r="55" spans="1:26" ht="12" customHeight="1" x14ac:dyDescent="0.3">
      <c r="A55" s="31">
        <f t="shared" si="1"/>
        <v>1040</v>
      </c>
      <c r="B55" s="32">
        <v>1</v>
      </c>
      <c r="C55" s="33">
        <f t="shared" si="0"/>
        <v>0.99712363289205708</v>
      </c>
      <c r="D55" s="6"/>
      <c r="E55" s="6"/>
      <c r="F55" s="6"/>
      <c r="G55" s="6"/>
      <c r="H55" s="6"/>
      <c r="I55" s="6"/>
      <c r="J55" s="6"/>
      <c r="K55" s="6"/>
      <c r="L55" s="6"/>
      <c r="M55" s="6"/>
      <c r="N55" s="6"/>
      <c r="O55" s="6"/>
      <c r="P55" s="6"/>
      <c r="Q55" s="6"/>
      <c r="R55" s="6"/>
      <c r="S55" s="6"/>
      <c r="T55" s="6"/>
      <c r="U55" s="6"/>
      <c r="V55" s="6"/>
      <c r="W55" s="6"/>
      <c r="X55" s="6"/>
      <c r="Y55" s="6"/>
      <c r="Z55" s="6"/>
    </row>
    <row r="56" spans="1:26" ht="12" customHeight="1" x14ac:dyDescent="0.3">
      <c r="A56" s="31">
        <f t="shared" si="1"/>
        <v>1060</v>
      </c>
      <c r="B56" s="32">
        <v>1</v>
      </c>
      <c r="C56" s="33">
        <f t="shared" si="0"/>
        <v>0.99717782731555193</v>
      </c>
      <c r="D56" s="6"/>
      <c r="E56" s="6"/>
      <c r="F56" s="6"/>
      <c r="G56" s="6"/>
      <c r="H56" s="6"/>
      <c r="I56" s="6"/>
      <c r="J56" s="6"/>
      <c r="K56" s="6"/>
      <c r="L56" s="6"/>
      <c r="M56" s="6"/>
      <c r="N56" s="6"/>
      <c r="O56" s="6"/>
      <c r="P56" s="6"/>
      <c r="Q56" s="6"/>
      <c r="R56" s="6"/>
      <c r="S56" s="6"/>
      <c r="T56" s="6"/>
      <c r="U56" s="6"/>
      <c r="V56" s="6"/>
      <c r="W56" s="6"/>
      <c r="X56" s="6"/>
      <c r="Y56" s="6"/>
      <c r="Z56" s="6"/>
    </row>
    <row r="57" spans="1:26" ht="12" customHeight="1" x14ac:dyDescent="0.3">
      <c r="A57" s="31">
        <f t="shared" si="1"/>
        <v>1080</v>
      </c>
      <c r="B57" s="32">
        <v>1</v>
      </c>
      <c r="C57" s="33">
        <f t="shared" si="0"/>
        <v>0.99723001732206351</v>
      </c>
      <c r="D57" s="6"/>
      <c r="E57" s="6"/>
      <c r="F57" s="6"/>
      <c r="G57" s="6"/>
      <c r="H57" s="6"/>
      <c r="I57" s="6"/>
      <c r="J57" s="6"/>
      <c r="K57" s="6"/>
      <c r="L57" s="6"/>
      <c r="M57" s="6"/>
      <c r="N57" s="6"/>
      <c r="O57" s="6"/>
      <c r="P57" s="6"/>
      <c r="Q57" s="6"/>
      <c r="R57" s="6"/>
      <c r="S57" s="6"/>
      <c r="T57" s="6"/>
      <c r="U57" s="6"/>
      <c r="V57" s="6"/>
      <c r="W57" s="6"/>
      <c r="X57" s="6"/>
      <c r="Y57" s="6"/>
      <c r="Z57" s="6"/>
    </row>
    <row r="58" spans="1:26" ht="12" customHeight="1" x14ac:dyDescent="0.3">
      <c r="A58" s="31">
        <f t="shared" si="1"/>
        <v>1100</v>
      </c>
      <c r="B58" s="32">
        <v>1</v>
      </c>
      <c r="C58" s="33">
        <f t="shared" si="0"/>
        <v>0.9972803120944751</v>
      </c>
      <c r="D58" s="6"/>
      <c r="E58" s="6"/>
      <c r="F58" s="6"/>
      <c r="G58" s="6"/>
      <c r="H58" s="6"/>
      <c r="I58" s="6"/>
      <c r="J58" s="6"/>
      <c r="K58" s="6"/>
      <c r="L58" s="6"/>
      <c r="M58" s="6"/>
      <c r="N58" s="6"/>
      <c r="O58" s="6"/>
      <c r="P58" s="6"/>
      <c r="Q58" s="6"/>
      <c r="R58" s="6"/>
      <c r="S58" s="6"/>
      <c r="T58" s="6"/>
      <c r="U58" s="6"/>
      <c r="V58" s="6"/>
      <c r="W58" s="6"/>
      <c r="X58" s="6"/>
      <c r="Y58" s="6"/>
      <c r="Z58" s="6"/>
    </row>
    <row r="59" spans="1:26" ht="12" customHeight="1" x14ac:dyDescent="0.3">
      <c r="A59" s="31">
        <f t="shared" si="1"/>
        <v>1120</v>
      </c>
      <c r="B59" s="32">
        <v>1</v>
      </c>
      <c r="C59" s="33">
        <f t="shared" si="0"/>
        <v>0.99732881302733289</v>
      </c>
      <c r="D59" s="6"/>
      <c r="E59" s="6"/>
      <c r="F59" s="6"/>
      <c r="G59" s="6"/>
      <c r="H59" s="6"/>
      <c r="I59" s="6"/>
      <c r="J59" s="6"/>
      <c r="K59" s="6"/>
      <c r="L59" s="6"/>
      <c r="M59" s="6"/>
      <c r="N59" s="6"/>
      <c r="O59" s="6"/>
      <c r="P59" s="6"/>
      <c r="Q59" s="6"/>
      <c r="R59" s="6"/>
      <c r="S59" s="6"/>
      <c r="T59" s="6"/>
      <c r="U59" s="6"/>
      <c r="V59" s="6"/>
      <c r="W59" s="6"/>
      <c r="X59" s="6"/>
      <c r="Y59" s="6"/>
      <c r="Z59" s="6"/>
    </row>
    <row r="60" spans="1:26" ht="12" customHeight="1" x14ac:dyDescent="0.3">
      <c r="A60" s="31">
        <f t="shared" si="1"/>
        <v>1140</v>
      </c>
      <c r="B60" s="32">
        <v>1</v>
      </c>
      <c r="C60" s="33">
        <f t="shared" si="0"/>
        <v>0.99737561440913403</v>
      </c>
      <c r="D60" s="6"/>
      <c r="E60" s="6"/>
      <c r="F60" s="6"/>
      <c r="G60" s="6"/>
      <c r="H60" s="6"/>
      <c r="I60" s="6"/>
      <c r="J60" s="6"/>
      <c r="K60" s="6"/>
      <c r="L60" s="6"/>
      <c r="M60" s="6"/>
      <c r="N60" s="6"/>
      <c r="O60" s="6"/>
      <c r="P60" s="6"/>
      <c r="Q60" s="6"/>
      <c r="R60" s="6"/>
      <c r="S60" s="6"/>
      <c r="T60" s="6"/>
      <c r="U60" s="6"/>
      <c r="V60" s="6"/>
      <c r="W60" s="6"/>
      <c r="X60" s="6"/>
      <c r="Y60" s="6"/>
      <c r="Z60" s="6"/>
    </row>
    <row r="61" spans="1:26" ht="12" customHeight="1" x14ac:dyDescent="0.3">
      <c r="A61" s="31">
        <f t="shared" si="1"/>
        <v>1160</v>
      </c>
      <c r="B61" s="32">
        <v>1</v>
      </c>
      <c r="C61" s="33">
        <f t="shared" si="0"/>
        <v>0.99742080403412559</v>
      </c>
      <c r="D61" s="6"/>
      <c r="E61" s="6"/>
      <c r="F61" s="6"/>
      <c r="G61" s="6"/>
      <c r="H61" s="6"/>
      <c r="I61" s="6"/>
      <c r="J61" s="6"/>
      <c r="K61" s="6"/>
      <c r="L61" s="6"/>
      <c r="M61" s="6"/>
      <c r="N61" s="6"/>
      <c r="O61" s="6"/>
      <c r="P61" s="6"/>
      <c r="Q61" s="6"/>
      <c r="R61" s="6"/>
      <c r="S61" s="6"/>
      <c r="T61" s="6"/>
      <c r="U61" s="6"/>
      <c r="V61" s="6"/>
      <c r="W61" s="6"/>
      <c r="X61" s="6"/>
      <c r="Y61" s="6"/>
      <c r="Z61" s="6"/>
    </row>
    <row r="62" spans="1:26" ht="12" customHeight="1" x14ac:dyDescent="0.3">
      <c r="A62" s="31">
        <f t="shared" si="1"/>
        <v>1180</v>
      </c>
      <c r="B62" s="32">
        <v>1</v>
      </c>
      <c r="C62" s="33">
        <f t="shared" si="0"/>
        <v>0.99746446375196451</v>
      </c>
      <c r="D62" s="6"/>
      <c r="E62" s="6"/>
      <c r="F62" s="6"/>
      <c r="G62" s="6"/>
      <c r="H62" s="6"/>
      <c r="I62" s="6"/>
      <c r="J62" s="6"/>
      <c r="K62" s="6"/>
      <c r="L62" s="6"/>
      <c r="M62" s="6"/>
      <c r="N62" s="6"/>
      <c r="O62" s="6"/>
      <c r="P62" s="6"/>
      <c r="Q62" s="6"/>
      <c r="R62" s="6"/>
      <c r="S62" s="6"/>
      <c r="T62" s="6"/>
      <c r="U62" s="6"/>
      <c r="V62" s="6"/>
      <c r="W62" s="6"/>
      <c r="X62" s="6"/>
      <c r="Y62" s="6"/>
      <c r="Z62" s="6"/>
    </row>
    <row r="63" spans="1:26" ht="12" customHeight="1" x14ac:dyDescent="0.3">
      <c r="A63" s="31">
        <f t="shared" si="1"/>
        <v>1200</v>
      </c>
      <c r="B63" s="32">
        <v>1</v>
      </c>
      <c r="C63" s="33">
        <f t="shared" si="0"/>
        <v>0.99750666996248127</v>
      </c>
      <c r="D63" s="6"/>
      <c r="E63" s="6"/>
      <c r="F63" s="6"/>
      <c r="G63" s="6"/>
      <c r="H63" s="6"/>
      <c r="I63" s="6"/>
      <c r="J63" s="6"/>
      <c r="K63" s="6"/>
      <c r="L63" s="6"/>
      <c r="M63" s="6"/>
      <c r="N63" s="6"/>
      <c r="O63" s="6"/>
      <c r="P63" s="6"/>
      <c r="Q63" s="6"/>
      <c r="R63" s="6"/>
      <c r="S63" s="6"/>
      <c r="T63" s="6"/>
      <c r="U63" s="6"/>
      <c r="V63" s="6"/>
      <c r="W63" s="6"/>
      <c r="X63" s="6"/>
      <c r="Y63" s="6"/>
      <c r="Z63" s="6"/>
    </row>
    <row r="64" spans="1:26" ht="12" customHeight="1" x14ac:dyDescent="0.3">
      <c r="A64" s="31">
        <f t="shared" si="1"/>
        <v>1220</v>
      </c>
      <c r="B64" s="32">
        <v>1</v>
      </c>
      <c r="C64" s="33">
        <f t="shared" si="0"/>
        <v>0.99754749406183807</v>
      </c>
      <c r="D64" s="6"/>
      <c r="E64" s="6"/>
      <c r="F64" s="6"/>
      <c r="G64" s="6"/>
      <c r="H64" s="6"/>
      <c r="I64" s="6"/>
      <c r="J64" s="6"/>
      <c r="K64" s="6"/>
      <c r="L64" s="6"/>
      <c r="M64" s="6"/>
      <c r="N64" s="6"/>
      <c r="O64" s="6"/>
      <c r="P64" s="6"/>
      <c r="Q64" s="6"/>
      <c r="R64" s="6"/>
      <c r="S64" s="6"/>
      <c r="T64" s="6"/>
      <c r="U64" s="6"/>
      <c r="V64" s="6"/>
      <c r="W64" s="6"/>
      <c r="X64" s="6"/>
      <c r="Y64" s="6"/>
      <c r="Z64" s="6"/>
    </row>
    <row r="65" spans="1:26" ht="12" customHeight="1" x14ac:dyDescent="0.3">
      <c r="A65" s="31">
        <f t="shared" si="1"/>
        <v>1240</v>
      </c>
      <c r="B65" s="32">
        <v>1</v>
      </c>
      <c r="C65" s="33">
        <f t="shared" si="0"/>
        <v>0.99758700284556145</v>
      </c>
      <c r="D65" s="6"/>
      <c r="E65" s="6"/>
      <c r="F65" s="6"/>
      <c r="G65" s="6"/>
      <c r="H65" s="6"/>
      <c r="I65" s="6"/>
      <c r="J65" s="6"/>
      <c r="K65" s="6"/>
      <c r="L65" s="6"/>
      <c r="M65" s="6"/>
      <c r="N65" s="6"/>
      <c r="O65" s="6"/>
      <c r="P65" s="6"/>
      <c r="Q65" s="6"/>
      <c r="R65" s="6"/>
      <c r="S65" s="6"/>
      <c r="T65" s="6"/>
      <c r="U65" s="6"/>
      <c r="V65" s="6"/>
      <c r="W65" s="6"/>
      <c r="X65" s="6"/>
      <c r="Y65" s="6"/>
      <c r="Z65" s="6"/>
    </row>
    <row r="66" spans="1:26" ht="12" customHeight="1" x14ac:dyDescent="0.3">
      <c r="A66" s="31">
        <f t="shared" si="1"/>
        <v>1260</v>
      </c>
      <c r="B66" s="32">
        <v>1</v>
      </c>
      <c r="C66" s="33">
        <f t="shared" si="0"/>
        <v>0.99762525887323872</v>
      </c>
      <c r="D66" s="6"/>
      <c r="E66" s="6"/>
      <c r="F66" s="6"/>
      <c r="G66" s="6"/>
      <c r="H66" s="6"/>
      <c r="I66" s="6"/>
      <c r="J66" s="6"/>
      <c r="K66" s="6"/>
      <c r="L66" s="6"/>
      <c r="M66" s="6"/>
      <c r="N66" s="6"/>
      <c r="O66" s="6"/>
      <c r="P66" s="6"/>
      <c r="Q66" s="6"/>
      <c r="R66" s="6"/>
      <c r="S66" s="6"/>
      <c r="T66" s="6"/>
      <c r="U66" s="6"/>
      <c r="V66" s="6"/>
      <c r="W66" s="6"/>
      <c r="X66" s="6"/>
      <c r="Y66" s="6"/>
      <c r="Z66" s="6"/>
    </row>
    <row r="67" spans="1:26" ht="12" customHeight="1" x14ac:dyDescent="0.3">
      <c r="A67" s="31">
        <f t="shared" si="1"/>
        <v>1280</v>
      </c>
      <c r="B67" s="32">
        <v>1</v>
      </c>
      <c r="C67" s="33">
        <f t="shared" si="0"/>
        <v>0.99766232079906192</v>
      </c>
      <c r="D67" s="6"/>
      <c r="E67" s="6"/>
      <c r="F67" s="6"/>
      <c r="G67" s="6"/>
      <c r="H67" s="6"/>
      <c r="I67" s="6"/>
      <c r="J67" s="6"/>
      <c r="K67" s="6"/>
      <c r="L67" s="6"/>
      <c r="M67" s="6"/>
      <c r="N67" s="6"/>
      <c r="O67" s="6"/>
      <c r="P67" s="6"/>
      <c r="Q67" s="6"/>
      <c r="R67" s="6"/>
      <c r="S67" s="6"/>
      <c r="T67" s="6"/>
      <c r="U67" s="6"/>
      <c r="V67" s="6"/>
      <c r="W67" s="6"/>
      <c r="X67" s="6"/>
      <c r="Y67" s="6"/>
      <c r="Z67" s="6"/>
    </row>
    <row r="68" spans="1:26" ht="12" customHeight="1" x14ac:dyDescent="0.3">
      <c r="A68" s="31">
        <f t="shared" si="1"/>
        <v>1300</v>
      </c>
      <c r="B68" s="32">
        <v>1</v>
      </c>
      <c r="C68" s="33">
        <f t="shared" si="0"/>
        <v>0.99769824367189675</v>
      </c>
      <c r="D68" s="6"/>
      <c r="E68" s="6"/>
      <c r="F68" s="6"/>
      <c r="G68" s="6"/>
      <c r="H68" s="6"/>
      <c r="I68" s="6"/>
      <c r="J68" s="6"/>
      <c r="K68" s="6"/>
      <c r="L68" s="6"/>
      <c r="M68" s="6"/>
      <c r="N68" s="6"/>
      <c r="O68" s="6"/>
      <c r="P68" s="6"/>
      <c r="Q68" s="6"/>
      <c r="R68" s="6"/>
      <c r="S68" s="6"/>
      <c r="T68" s="6"/>
      <c r="U68" s="6"/>
      <c r="V68" s="6"/>
      <c r="W68" s="6"/>
      <c r="X68" s="6"/>
      <c r="Y68" s="6"/>
      <c r="Z68" s="6"/>
    </row>
    <row r="69" spans="1:26" ht="12" customHeight="1" x14ac:dyDescent="0.3">
      <c r="A69" s="31">
        <f t="shared" si="1"/>
        <v>1320</v>
      </c>
      <c r="B69" s="32">
        <v>1</v>
      </c>
      <c r="C69" s="33">
        <f t="shared" si="0"/>
        <v>0.99773307920810306</v>
      </c>
      <c r="D69" s="6"/>
      <c r="E69" s="6"/>
      <c r="F69" s="6"/>
      <c r="G69" s="6"/>
      <c r="H69" s="6"/>
      <c r="I69" s="6"/>
      <c r="J69" s="6"/>
      <c r="K69" s="6"/>
      <c r="L69" s="6"/>
      <c r="M69" s="6"/>
      <c r="N69" s="6"/>
      <c r="O69" s="6"/>
      <c r="P69" s="6"/>
      <c r="Q69" s="6"/>
      <c r="R69" s="6"/>
      <c r="S69" s="6"/>
      <c r="T69" s="6"/>
      <c r="U69" s="6"/>
      <c r="V69" s="6"/>
      <c r="W69" s="6"/>
      <c r="X69" s="6"/>
      <c r="Y69" s="6"/>
      <c r="Z69" s="6"/>
    </row>
    <row r="70" spans="1:26" ht="12" customHeight="1" x14ac:dyDescent="0.3">
      <c r="A70" s="31">
        <f t="shared" si="1"/>
        <v>1340</v>
      </c>
      <c r="B70" s="32">
        <v>1</v>
      </c>
      <c r="C70" s="33">
        <f t="shared" si="0"/>
        <v>0.99776687603995085</v>
      </c>
      <c r="D70" s="6"/>
      <c r="E70" s="6"/>
      <c r="F70" s="6"/>
      <c r="G70" s="6"/>
      <c r="H70" s="6"/>
      <c r="I70" s="6"/>
      <c r="J70" s="6"/>
      <c r="K70" s="6"/>
      <c r="L70" s="6"/>
      <c r="M70" s="6"/>
      <c r="N70" s="6"/>
      <c r="O70" s="6"/>
      <c r="P70" s="6"/>
      <c r="Q70" s="6"/>
      <c r="R70" s="6"/>
      <c r="S70" s="6"/>
      <c r="T70" s="6"/>
      <c r="U70" s="6"/>
      <c r="V70" s="6"/>
      <c r="W70" s="6"/>
      <c r="X70" s="6"/>
      <c r="Y70" s="6"/>
      <c r="Z70" s="6"/>
    </row>
    <row r="71" spans="1:26" ht="12" customHeight="1" x14ac:dyDescent="0.3">
      <c r="A71" s="31">
        <f t="shared" si="1"/>
        <v>1360</v>
      </c>
      <c r="B71" s="32">
        <v>1</v>
      </c>
      <c r="C71" s="33">
        <f t="shared" si="0"/>
        <v>0.99779967994214158</v>
      </c>
      <c r="D71" s="6"/>
      <c r="E71" s="6"/>
      <c r="F71" s="6"/>
      <c r="G71" s="6"/>
      <c r="H71" s="6"/>
      <c r="I71" s="6"/>
      <c r="J71" s="6"/>
      <c r="K71" s="6"/>
      <c r="L71" s="6"/>
      <c r="M71" s="6"/>
      <c r="N71" s="6"/>
      <c r="O71" s="6"/>
      <c r="P71" s="6"/>
      <c r="Q71" s="6"/>
      <c r="R71" s="6"/>
      <c r="S71" s="6"/>
      <c r="T71" s="6"/>
      <c r="U71" s="6"/>
      <c r="V71" s="6"/>
      <c r="W71" s="6"/>
      <c r="X71" s="6"/>
      <c r="Y71" s="6"/>
      <c r="Z71" s="6"/>
    </row>
    <row r="72" spans="1:26" ht="12" customHeight="1" x14ac:dyDescent="0.3">
      <c r="A72" s="31">
        <f t="shared" si="1"/>
        <v>1380</v>
      </c>
      <c r="B72" s="32">
        <v>1</v>
      </c>
      <c r="C72" s="33">
        <f t="shared" si="0"/>
        <v>0.99783153403865332</v>
      </c>
      <c r="D72" s="6"/>
      <c r="E72" s="6"/>
      <c r="F72" s="6"/>
      <c r="G72" s="6"/>
      <c r="H72" s="6"/>
      <c r="I72" s="6"/>
      <c r="J72" s="6"/>
      <c r="K72" s="6"/>
      <c r="L72" s="6"/>
      <c r="M72" s="6"/>
      <c r="N72" s="6"/>
      <c r="O72" s="6"/>
      <c r="P72" s="6"/>
      <c r="Q72" s="6"/>
      <c r="R72" s="6"/>
      <c r="S72" s="6"/>
      <c r="T72" s="6"/>
      <c r="U72" s="6"/>
      <c r="V72" s="6"/>
      <c r="W72" s="6"/>
      <c r="X72" s="6"/>
      <c r="Y72" s="6"/>
      <c r="Z72" s="6"/>
    </row>
    <row r="73" spans="1:26" ht="12" customHeight="1" x14ac:dyDescent="0.3">
      <c r="A73" s="31">
        <f t="shared" si="1"/>
        <v>1400</v>
      </c>
      <c r="B73" s="32">
        <v>1</v>
      </c>
      <c r="C73" s="33">
        <f t="shared" si="0"/>
        <v>0.99786247899187541</v>
      </c>
      <c r="D73" s="6"/>
      <c r="E73" s="6"/>
      <c r="F73" s="6"/>
      <c r="G73" s="6"/>
      <c r="H73" s="6"/>
      <c r="I73" s="6"/>
      <c r="J73" s="6"/>
      <c r="K73" s="6"/>
      <c r="L73" s="6"/>
      <c r="M73" s="6"/>
      <c r="N73" s="6"/>
      <c r="O73" s="6"/>
      <c r="P73" s="6"/>
      <c r="Q73" s="6"/>
      <c r="R73" s="6"/>
      <c r="S73" s="6"/>
      <c r="T73" s="6"/>
      <c r="U73" s="6"/>
      <c r="V73" s="6"/>
      <c r="W73" s="6"/>
      <c r="X73" s="6"/>
      <c r="Y73" s="6"/>
      <c r="Z73" s="6"/>
    </row>
    <row r="74" spans="1:26" ht="12" customHeight="1" x14ac:dyDescent="0.3">
      <c r="A74" s="31">
        <f t="shared" si="1"/>
        <v>1420</v>
      </c>
      <c r="B74" s="32">
        <v>1</v>
      </c>
      <c r="C74" s="33">
        <f t="shared" si="0"/>
        <v>0.99789255317577641</v>
      </c>
      <c r="D74" s="6"/>
      <c r="E74" s="6"/>
      <c r="F74" s="6"/>
      <c r="G74" s="6"/>
      <c r="H74" s="6"/>
      <c r="I74" s="6"/>
      <c r="J74" s="6"/>
      <c r="K74" s="6"/>
      <c r="L74" s="6"/>
      <c r="M74" s="6"/>
      <c r="N74" s="6"/>
      <c r="O74" s="6"/>
      <c r="P74" s="6"/>
      <c r="Q74" s="6"/>
      <c r="R74" s="6"/>
      <c r="S74" s="6"/>
      <c r="T74" s="6"/>
      <c r="U74" s="6"/>
      <c r="V74" s="6"/>
      <c r="W74" s="6"/>
      <c r="X74" s="6"/>
      <c r="Y74" s="6"/>
      <c r="Z74" s="6"/>
    </row>
    <row r="75" spans="1:26" ht="12" customHeight="1" x14ac:dyDescent="0.3">
      <c r="A75" s="31">
        <f t="shared" si="1"/>
        <v>1440</v>
      </c>
      <c r="B75" s="32">
        <v>1</v>
      </c>
      <c r="C75" s="33">
        <f t="shared" si="0"/>
        <v>0.9979217928346571</v>
      </c>
      <c r="D75" s="6"/>
      <c r="E75" s="6"/>
      <c r="F75" s="6"/>
      <c r="G75" s="6"/>
      <c r="H75" s="6"/>
      <c r="I75" s="6"/>
      <c r="J75" s="6"/>
      <c r="K75" s="6"/>
      <c r="L75" s="6"/>
      <c r="M75" s="6"/>
      <c r="N75" s="6"/>
      <c r="O75" s="6"/>
      <c r="P75" s="6"/>
      <c r="Q75" s="6"/>
      <c r="R75" s="6"/>
      <c r="S75" s="6"/>
      <c r="T75" s="6"/>
      <c r="U75" s="6"/>
      <c r="V75" s="6"/>
      <c r="W75" s="6"/>
      <c r="X75" s="6"/>
      <c r="Y75" s="6"/>
      <c r="Z75" s="6"/>
    </row>
    <row r="76" spans="1:26" ht="12" customHeight="1" x14ac:dyDescent="0.3">
      <c r="A76" s="31">
        <f t="shared" si="1"/>
        <v>1460</v>
      </c>
      <c r="B76" s="32">
        <v>1</v>
      </c>
      <c r="C76" s="33">
        <f t="shared" si="0"/>
        <v>0.99795023222886836</v>
      </c>
      <c r="D76" s="6"/>
      <c r="E76" s="6"/>
      <c r="F76" s="6"/>
      <c r="G76" s="6"/>
      <c r="H76" s="6"/>
      <c r="I76" s="6"/>
      <c r="J76" s="6"/>
      <c r="K76" s="6"/>
      <c r="L76" s="6"/>
      <c r="M76" s="6"/>
      <c r="N76" s="6"/>
      <c r="O76" s="6"/>
      <c r="P76" s="6"/>
      <c r="Q76" s="6"/>
      <c r="R76" s="6"/>
      <c r="S76" s="6"/>
      <c r="T76" s="6"/>
      <c r="U76" s="6"/>
      <c r="V76" s="6"/>
      <c r="W76" s="6"/>
      <c r="X76" s="6"/>
      <c r="Y76" s="6"/>
      <c r="Z76" s="6"/>
    </row>
    <row r="77" spans="1:26" ht="12" customHeight="1" x14ac:dyDescent="0.3">
      <c r="A77" s="31">
        <f t="shared" si="1"/>
        <v>1480</v>
      </c>
      <c r="B77" s="32">
        <v>1</v>
      </c>
      <c r="C77" s="33">
        <f t="shared" si="0"/>
        <v>0.99797790376872542</v>
      </c>
      <c r="D77" s="6"/>
      <c r="E77" s="6"/>
      <c r="F77" s="6"/>
      <c r="G77" s="6"/>
      <c r="H77" s="6"/>
      <c r="I77" s="6"/>
      <c r="J77" s="6"/>
      <c r="K77" s="6"/>
      <c r="L77" s="6"/>
      <c r="M77" s="6"/>
      <c r="N77" s="6"/>
      <c r="O77" s="6"/>
      <c r="P77" s="6"/>
      <c r="Q77" s="6"/>
      <c r="R77" s="6"/>
      <c r="S77" s="6"/>
      <c r="T77" s="6"/>
      <c r="U77" s="6"/>
      <c r="V77" s="6"/>
      <c r="W77" s="6"/>
      <c r="X77" s="6"/>
      <c r="Y77" s="6"/>
      <c r="Z77" s="6"/>
    </row>
    <row r="78" spans="1:26" ht="12" customHeight="1" x14ac:dyDescent="0.3">
      <c r="A78" s="31">
        <f t="shared" si="1"/>
        <v>1500</v>
      </c>
      <c r="B78" s="32">
        <v>1</v>
      </c>
      <c r="C78" s="33">
        <f t="shared" si="0"/>
        <v>0.99800483813772101</v>
      </c>
      <c r="D78" s="6"/>
      <c r="E78" s="6"/>
      <c r="F78" s="6"/>
      <c r="G78" s="6"/>
      <c r="H78" s="6"/>
      <c r="I78" s="6"/>
      <c r="J78" s="6"/>
      <c r="K78" s="6"/>
      <c r="L78" s="6"/>
      <c r="M78" s="6"/>
      <c r="N78" s="6"/>
      <c r="O78" s="6"/>
      <c r="P78" s="6"/>
      <c r="Q78" s="6"/>
      <c r="R78" s="6"/>
      <c r="S78" s="6"/>
      <c r="T78" s="6"/>
      <c r="U78" s="6"/>
      <c r="V78" s="6"/>
      <c r="W78" s="6"/>
      <c r="X78" s="6"/>
      <c r="Y78" s="6"/>
      <c r="Z78" s="6"/>
    </row>
    <row r="79" spans="1:26" ht="12" customHeight="1" x14ac:dyDescent="0.3">
      <c r="A79" s="31">
        <f t="shared" si="1"/>
        <v>1520</v>
      </c>
      <c r="B79" s="32">
        <v>1</v>
      </c>
      <c r="C79" s="33">
        <f t="shared" si="0"/>
        <v>0.99803106440601963</v>
      </c>
      <c r="D79" s="6"/>
      <c r="E79" s="6"/>
      <c r="F79" s="6"/>
      <c r="G79" s="6"/>
      <c r="H79" s="6"/>
      <c r="I79" s="6"/>
      <c r="J79" s="6"/>
      <c r="K79" s="6"/>
      <c r="L79" s="6"/>
      <c r="M79" s="6"/>
      <c r="N79" s="6"/>
      <c r="O79" s="6"/>
      <c r="P79" s="6"/>
      <c r="Q79" s="6"/>
      <c r="R79" s="6"/>
      <c r="S79" s="6"/>
      <c r="T79" s="6"/>
      <c r="U79" s="6"/>
      <c r="V79" s="6"/>
      <c r="W79" s="6"/>
      <c r="X79" s="6"/>
      <c r="Y79" s="6"/>
      <c r="Z79" s="6"/>
    </row>
    <row r="80" spans="1:26" ht="12" customHeight="1" x14ac:dyDescent="0.3">
      <c r="A80" s="31">
        <f t="shared" si="1"/>
        <v>1540</v>
      </c>
      <c r="B80" s="32">
        <v>1</v>
      </c>
      <c r="C80" s="33">
        <f t="shared" si="0"/>
        <v>0.99805661013511704</v>
      </c>
      <c r="D80" s="6"/>
      <c r="E80" s="6"/>
      <c r="F80" s="6"/>
      <c r="G80" s="6"/>
      <c r="H80" s="6"/>
      <c r="I80" s="6"/>
      <c r="J80" s="6"/>
      <c r="K80" s="6"/>
      <c r="L80" s="6"/>
      <c r="M80" s="6"/>
      <c r="N80" s="6"/>
      <c r="O80" s="6"/>
      <c r="P80" s="6"/>
      <c r="Q80" s="6"/>
      <c r="R80" s="6"/>
      <c r="S80" s="6"/>
      <c r="T80" s="6"/>
      <c r="U80" s="6"/>
      <c r="V80" s="6"/>
      <c r="W80" s="6"/>
      <c r="X80" s="6"/>
      <c r="Y80" s="6"/>
      <c r="Z80" s="6"/>
    </row>
    <row r="81" spans="1:26" ht="12" customHeight="1" x14ac:dyDescent="0.3">
      <c r="A81" s="31">
        <f t="shared" si="1"/>
        <v>1560</v>
      </c>
      <c r="B81" s="32">
        <v>1</v>
      </c>
      <c r="C81" s="33">
        <f t="shared" si="0"/>
        <v>0.9980815014744574</v>
      </c>
      <c r="D81" s="6"/>
      <c r="E81" s="6"/>
      <c r="F81" s="6"/>
      <c r="G81" s="6"/>
      <c r="H81" s="6"/>
      <c r="I81" s="6"/>
      <c r="J81" s="6"/>
      <c r="K81" s="6"/>
      <c r="L81" s="6"/>
      <c r="M81" s="6"/>
      <c r="N81" s="6"/>
      <c r="O81" s="6"/>
      <c r="P81" s="6"/>
      <c r="Q81" s="6"/>
      <c r="R81" s="6"/>
      <c r="S81" s="6"/>
      <c r="T81" s="6"/>
      <c r="U81" s="6"/>
      <c r="V81" s="6"/>
      <c r="W81" s="6"/>
      <c r="X81" s="6"/>
      <c r="Y81" s="6"/>
      <c r="Z81" s="6"/>
    </row>
    <row r="82" spans="1:26" ht="12" customHeight="1" x14ac:dyDescent="0.3">
      <c r="A82" s="31">
        <f t="shared" si="1"/>
        <v>1580</v>
      </c>
      <c r="B82" s="32">
        <v>1</v>
      </c>
      <c r="C82" s="33">
        <f t="shared" si="0"/>
        <v>0.99810576325071798</v>
      </c>
      <c r="D82" s="6"/>
      <c r="E82" s="6"/>
      <c r="F82" s="6"/>
      <c r="G82" s="6"/>
      <c r="H82" s="6"/>
      <c r="I82" s="6"/>
      <c r="J82" s="6"/>
      <c r="K82" s="6"/>
      <c r="L82" s="6"/>
      <c r="M82" s="6"/>
      <c r="N82" s="6"/>
      <c r="O82" s="6"/>
      <c r="P82" s="6"/>
      <c r="Q82" s="6"/>
      <c r="R82" s="6"/>
      <c r="S82" s="6"/>
      <c r="T82" s="6"/>
      <c r="U82" s="6"/>
      <c r="V82" s="6"/>
      <c r="W82" s="6"/>
      <c r="X82" s="6"/>
      <c r="Y82" s="6"/>
      <c r="Z82" s="6"/>
    </row>
    <row r="83" spans="1:26" ht="12" customHeight="1" x14ac:dyDescent="0.3">
      <c r="A83" s="31">
        <f t="shared" si="1"/>
        <v>1600</v>
      </c>
      <c r="B83" s="32">
        <v>1</v>
      </c>
      <c r="C83" s="33">
        <f t="shared" si="0"/>
        <v>0.9981294190504052</v>
      </c>
      <c r="D83" s="6"/>
      <c r="E83" s="6"/>
      <c r="F83" s="6"/>
      <c r="G83" s="6"/>
      <c r="H83" s="6"/>
      <c r="I83" s="6"/>
      <c r="J83" s="6"/>
      <c r="K83" s="6"/>
      <c r="L83" s="6"/>
      <c r="M83" s="6"/>
      <c r="N83" s="6"/>
      <c r="O83" s="6"/>
      <c r="P83" s="6"/>
      <c r="Q83" s="6"/>
      <c r="R83" s="6"/>
      <c r="S83" s="6"/>
      <c r="T83" s="6"/>
      <c r="U83" s="6"/>
      <c r="V83" s="6"/>
      <c r="W83" s="6"/>
      <c r="X83" s="6"/>
      <c r="Y83" s="6"/>
      <c r="Z83" s="6"/>
    </row>
    <row r="84" spans="1:26" ht="12" customHeight="1" x14ac:dyDescent="0.3">
      <c r="A84" s="31">
        <f t="shared" si="1"/>
        <v>1620</v>
      </c>
      <c r="B84" s="32">
        <v>1</v>
      </c>
      <c r="C84" s="33">
        <f t="shared" si="0"/>
        <v>0.99815249129633754</v>
      </c>
      <c r="D84" s="6"/>
      <c r="E84" s="6"/>
      <c r="F84" s="6"/>
      <c r="G84" s="6"/>
      <c r="H84" s="6"/>
      <c r="I84" s="6"/>
      <c r="J84" s="6"/>
      <c r="K84" s="6"/>
      <c r="L84" s="6"/>
      <c r="M84" s="6"/>
      <c r="N84" s="6"/>
      <c r="O84" s="6"/>
      <c r="P84" s="6"/>
      <c r="Q84" s="6"/>
      <c r="R84" s="6"/>
      <c r="S84" s="6"/>
      <c r="T84" s="6"/>
      <c r="U84" s="6"/>
      <c r="V84" s="6"/>
      <c r="W84" s="6"/>
      <c r="X84" s="6"/>
      <c r="Y84" s="6"/>
      <c r="Z84" s="6"/>
    </row>
    <row r="85" spans="1:26" ht="12" customHeight="1" x14ac:dyDescent="0.3">
      <c r="A85" s="31">
        <f t="shared" si="1"/>
        <v>1640</v>
      </c>
      <c r="B85" s="32">
        <v>1</v>
      </c>
      <c r="C85" s="33">
        <f t="shared" si="0"/>
        <v>0.99817500131853709</v>
      </c>
      <c r="D85" s="6"/>
      <c r="E85" s="6"/>
      <c r="F85" s="6"/>
      <c r="G85" s="6"/>
      <c r="H85" s="6"/>
      <c r="I85" s="6"/>
      <c r="J85" s="6"/>
      <c r="K85" s="6"/>
      <c r="L85" s="6"/>
      <c r="M85" s="6"/>
      <c r="N85" s="6"/>
      <c r="O85" s="6"/>
      <c r="P85" s="6"/>
      <c r="Q85" s="6"/>
      <c r="R85" s="6"/>
      <c r="S85" s="6"/>
      <c r="T85" s="6"/>
      <c r="U85" s="6"/>
      <c r="V85" s="6"/>
      <c r="W85" s="6"/>
      <c r="X85" s="6"/>
      <c r="Y85" s="6"/>
      <c r="Z85" s="6"/>
    </row>
    <row r="86" spans="1:26" ht="12" customHeight="1" x14ac:dyDescent="0.3">
      <c r="A86" s="31">
        <f t="shared" si="1"/>
        <v>1660</v>
      </c>
      <c r="B86" s="32">
        <v>1</v>
      </c>
      <c r="C86" s="33">
        <f t="shared" si="0"/>
        <v>0.99819696942000091</v>
      </c>
      <c r="D86" s="6"/>
      <c r="E86" s="6"/>
      <c r="F86" s="6"/>
      <c r="G86" s="6"/>
      <c r="H86" s="6"/>
      <c r="I86" s="6"/>
      <c r="J86" s="6"/>
      <c r="K86" s="6"/>
      <c r="L86" s="6"/>
      <c r="M86" s="6"/>
      <c r="N86" s="6"/>
      <c r="O86" s="6"/>
      <c r="P86" s="6"/>
      <c r="Q86" s="6"/>
      <c r="R86" s="6"/>
      <c r="S86" s="6"/>
      <c r="T86" s="6"/>
      <c r="U86" s="6"/>
      <c r="V86" s="6"/>
      <c r="W86" s="6"/>
      <c r="X86" s="6"/>
      <c r="Y86" s="6"/>
      <c r="Z86" s="6"/>
    </row>
    <row r="87" spans="1:26" ht="12" customHeight="1" x14ac:dyDescent="0.3">
      <c r="A87" s="31">
        <f t="shared" si="1"/>
        <v>1680</v>
      </c>
      <c r="B87" s="32">
        <v>1</v>
      </c>
      <c r="C87" s="33">
        <f t="shared" si="0"/>
        <v>0.99821841493777952</v>
      </c>
      <c r="D87" s="6"/>
      <c r="E87" s="6"/>
      <c r="F87" s="6"/>
      <c r="G87" s="6"/>
      <c r="H87" s="6"/>
      <c r="I87" s="6"/>
      <c r="J87" s="6"/>
      <c r="K87" s="6"/>
      <c r="L87" s="6"/>
      <c r="M87" s="6"/>
      <c r="N87" s="6"/>
      <c r="O87" s="6"/>
      <c r="P87" s="6"/>
      <c r="Q87" s="6"/>
      <c r="R87" s="6"/>
      <c r="S87" s="6"/>
      <c r="T87" s="6"/>
      <c r="U87" s="6"/>
      <c r="V87" s="6"/>
      <c r="W87" s="6"/>
      <c r="X87" s="6"/>
      <c r="Y87" s="6"/>
      <c r="Z87" s="6"/>
    </row>
    <row r="88" spans="1:26" ht="12" customHeight="1" x14ac:dyDescent="0.3">
      <c r="A88" s="31">
        <f t="shared" si="1"/>
        <v>1700</v>
      </c>
      <c r="B88" s="32">
        <v>1</v>
      </c>
      <c r="C88" s="33">
        <f t="shared" si="0"/>
        <v>0.99823935629974692</v>
      </c>
      <c r="D88" s="6"/>
      <c r="E88" s="6"/>
      <c r="F88" s="6"/>
      <c r="G88" s="6"/>
      <c r="H88" s="6"/>
      <c r="I88" s="6"/>
      <c r="J88" s="6"/>
      <c r="K88" s="6"/>
      <c r="L88" s="6"/>
      <c r="M88" s="6"/>
      <c r="N88" s="6"/>
      <c r="O88" s="6"/>
      <c r="P88" s="6"/>
      <c r="Q88" s="6"/>
      <c r="R88" s="6"/>
      <c r="S88" s="6"/>
      <c r="T88" s="6"/>
      <c r="U88" s="6"/>
      <c r="V88" s="6"/>
      <c r="W88" s="6"/>
      <c r="X88" s="6"/>
      <c r="Y88" s="6"/>
      <c r="Z88" s="6"/>
    </row>
    <row r="89" spans="1:26" ht="12" customHeight="1" x14ac:dyDescent="0.3">
      <c r="A89" s="31">
        <f t="shared" si="1"/>
        <v>1720</v>
      </c>
      <c r="B89" s="32">
        <v>1</v>
      </c>
      <c r="C89" s="33">
        <f t="shared" si="0"/>
        <v>0.99825981107741313</v>
      </c>
      <c r="D89" s="6"/>
      <c r="E89" s="6"/>
      <c r="F89" s="6"/>
      <c r="G89" s="6"/>
      <c r="H89" s="6"/>
      <c r="I89" s="6"/>
      <c r="J89" s="6"/>
      <c r="K89" s="6"/>
      <c r="L89" s="6"/>
      <c r="M89" s="6"/>
      <c r="N89" s="6"/>
      <c r="O89" s="6"/>
      <c r="P89" s="6"/>
      <c r="Q89" s="6"/>
      <c r="R89" s="6"/>
      <c r="S89" s="6"/>
      <c r="T89" s="6"/>
      <c r="U89" s="6"/>
      <c r="V89" s="6"/>
      <c r="W89" s="6"/>
      <c r="X89" s="6"/>
      <c r="Y89" s="6"/>
      <c r="Z89" s="6"/>
    </row>
    <row r="90" spans="1:26" ht="12" customHeight="1" x14ac:dyDescent="0.3">
      <c r="A90" s="31">
        <f t="shared" si="1"/>
        <v>1740</v>
      </c>
      <c r="B90" s="32">
        <v>1</v>
      </c>
      <c r="C90" s="33">
        <f t="shared" si="0"/>
        <v>0.99827979603509909</v>
      </c>
      <c r="D90" s="6"/>
      <c r="E90" s="6"/>
      <c r="F90" s="6"/>
      <c r="G90" s="6"/>
      <c r="H90" s="6"/>
      <c r="I90" s="6"/>
      <c r="J90" s="6"/>
      <c r="K90" s="6"/>
      <c r="L90" s="6"/>
      <c r="M90" s="6"/>
      <c r="N90" s="6"/>
      <c r="O90" s="6"/>
      <c r="P90" s="6"/>
      <c r="Q90" s="6"/>
      <c r="R90" s="6"/>
      <c r="S90" s="6"/>
      <c r="T90" s="6"/>
      <c r="U90" s="6"/>
      <c r="V90" s="6"/>
      <c r="W90" s="6"/>
      <c r="X90" s="6"/>
      <c r="Y90" s="6"/>
      <c r="Z90" s="6"/>
    </row>
    <row r="91" spans="1:26" ht="12" customHeight="1" x14ac:dyDescent="0.3">
      <c r="A91" s="31">
        <f t="shared" si="1"/>
        <v>1760</v>
      </c>
      <c r="B91" s="32">
        <v>1</v>
      </c>
      <c r="C91" s="33">
        <f t="shared" si="0"/>
        <v>0.99829932717575975</v>
      </c>
      <c r="D91" s="6"/>
      <c r="E91" s="6"/>
      <c r="F91" s="6"/>
      <c r="G91" s="6"/>
      <c r="H91" s="6"/>
      <c r="I91" s="6"/>
      <c r="J91" s="6"/>
      <c r="K91" s="6"/>
      <c r="L91" s="6"/>
      <c r="M91" s="6"/>
      <c r="N91" s="6"/>
      <c r="O91" s="6"/>
      <c r="P91" s="6"/>
      <c r="Q91" s="6"/>
      <c r="R91" s="6"/>
      <c r="S91" s="6"/>
      <c r="T91" s="6"/>
      <c r="U91" s="6"/>
      <c r="V91" s="6"/>
      <c r="W91" s="6"/>
      <c r="X91" s="6"/>
      <c r="Y91" s="6"/>
      <c r="Z91" s="6"/>
    </row>
    <row r="92" spans="1:26" ht="12" customHeight="1" x14ac:dyDescent="0.3">
      <c r="A92" s="31">
        <f t="shared" si="1"/>
        <v>1780</v>
      </c>
      <c r="B92" s="32">
        <v>1</v>
      </c>
      <c r="C92" s="33">
        <f t="shared" si="0"/>
        <v>0.99831841978372182</v>
      </c>
      <c r="D92" s="6"/>
      <c r="E92" s="6"/>
      <c r="F92" s="6"/>
      <c r="G92" s="6"/>
      <c r="H92" s="6"/>
      <c r="I92" s="6"/>
      <c r="J92" s="6"/>
      <c r="K92" s="6"/>
      <c r="L92" s="6"/>
      <c r="M92" s="6"/>
      <c r="N92" s="6"/>
      <c r="O92" s="6"/>
      <c r="P92" s="6"/>
      <c r="Q92" s="6"/>
      <c r="R92" s="6"/>
      <c r="S92" s="6"/>
      <c r="T92" s="6"/>
      <c r="U92" s="6"/>
      <c r="V92" s="6"/>
      <c r="W92" s="6"/>
      <c r="X92" s="6"/>
      <c r="Y92" s="6"/>
      <c r="Z92" s="6"/>
    </row>
    <row r="93" spans="1:26" ht="12" customHeight="1" x14ac:dyDescent="0.3">
      <c r="A93" s="31">
        <f t="shared" si="1"/>
        <v>1800</v>
      </c>
      <c r="B93" s="32">
        <v>1</v>
      </c>
      <c r="C93" s="33">
        <f t="shared" si="0"/>
        <v>0.99833708846457403</v>
      </c>
      <c r="D93" s="6"/>
      <c r="E93" s="6"/>
      <c r="F93" s="6"/>
      <c r="G93" s="6"/>
      <c r="H93" s="6"/>
      <c r="I93" s="6"/>
      <c r="J93" s="6"/>
      <c r="K93" s="6"/>
      <c r="L93" s="6"/>
      <c r="M93" s="6"/>
      <c r="N93" s="6"/>
      <c r="O93" s="6"/>
      <c r="P93" s="6"/>
      <c r="Q93" s="6"/>
      <c r="R93" s="6"/>
      <c r="S93" s="6"/>
      <c r="T93" s="6"/>
      <c r="U93" s="6"/>
      <c r="V93" s="6"/>
      <c r="W93" s="6"/>
      <c r="X93" s="6"/>
      <c r="Y93" s="6"/>
      <c r="Z93" s="6"/>
    </row>
    <row r="94" spans="1:26" ht="12" customHeight="1" x14ac:dyDescent="0.3">
      <c r="A94" s="31">
        <f t="shared" si="1"/>
        <v>1820</v>
      </c>
      <c r="B94" s="32">
        <v>1</v>
      </c>
      <c r="C94" s="33">
        <f t="shared" si="0"/>
        <v>0.99835534718243013</v>
      </c>
      <c r="D94" s="6"/>
      <c r="E94" s="6"/>
      <c r="F94" s="6"/>
      <c r="G94" s="6"/>
      <c r="H94" s="6"/>
      <c r="I94" s="6"/>
      <c r="J94" s="6"/>
      <c r="K94" s="6"/>
      <c r="L94" s="6"/>
      <c r="M94" s="6"/>
      <c r="N94" s="6"/>
      <c r="O94" s="6"/>
      <c r="P94" s="6"/>
      <c r="Q94" s="6"/>
      <c r="R94" s="6"/>
      <c r="S94" s="6"/>
      <c r="T94" s="6"/>
      <c r="U94" s="6"/>
      <c r="V94" s="6"/>
      <c r="W94" s="6"/>
      <c r="X94" s="6"/>
      <c r="Y94" s="6"/>
      <c r="Z94" s="6"/>
    </row>
    <row r="95" spans="1:26" ht="12" customHeight="1" x14ac:dyDescent="0.3">
      <c r="A95" s="31">
        <f t="shared" si="1"/>
        <v>1840</v>
      </c>
      <c r="B95" s="32">
        <v>1</v>
      </c>
      <c r="C95" s="33">
        <f t="shared" si="0"/>
        <v>0.99837320929476292</v>
      </c>
      <c r="D95" s="6"/>
      <c r="E95" s="6"/>
      <c r="F95" s="6"/>
      <c r="G95" s="6"/>
      <c r="H95" s="6"/>
      <c r="I95" s="6"/>
      <c r="J95" s="6"/>
      <c r="K95" s="6"/>
      <c r="L95" s="6"/>
      <c r="M95" s="6"/>
      <c r="N95" s="6"/>
      <c r="O95" s="6"/>
      <c r="P95" s="6"/>
      <c r="Q95" s="6"/>
      <c r="R95" s="6"/>
      <c r="S95" s="6"/>
      <c r="T95" s="6"/>
      <c r="U95" s="6"/>
      <c r="V95" s="6"/>
      <c r="W95" s="6"/>
      <c r="X95" s="6"/>
      <c r="Y95" s="6"/>
      <c r="Z95" s="6"/>
    </row>
    <row r="96" spans="1:26" ht="12" customHeight="1" x14ac:dyDescent="0.3">
      <c r="A96" s="31">
        <f t="shared" si="1"/>
        <v>1860</v>
      </c>
      <c r="B96" s="32">
        <v>1</v>
      </c>
      <c r="C96" s="33">
        <f t="shared" si="0"/>
        <v>0.99839068758499316</v>
      </c>
      <c r="D96" s="6"/>
      <c r="E96" s="6"/>
      <c r="F96" s="6"/>
      <c r="G96" s="6"/>
      <c r="H96" s="6"/>
      <c r="I96" s="6"/>
      <c r="J96" s="6"/>
      <c r="K96" s="6"/>
      <c r="L96" s="6"/>
      <c r="M96" s="6"/>
      <c r="N96" s="6"/>
      <c r="O96" s="6"/>
      <c r="P96" s="6"/>
      <c r="Q96" s="6"/>
      <c r="R96" s="6"/>
      <c r="S96" s="6"/>
      <c r="T96" s="6"/>
      <c r="U96" s="6"/>
      <c r="V96" s="6"/>
      <c r="W96" s="6"/>
      <c r="X96" s="6"/>
      <c r="Y96" s="6"/>
      <c r="Z96" s="6"/>
    </row>
    <row r="97" spans="1:26" ht="12" customHeight="1" x14ac:dyDescent="0.3">
      <c r="A97" s="31">
        <f t="shared" si="1"/>
        <v>1880</v>
      </c>
      <c r="B97" s="32">
        <v>1</v>
      </c>
      <c r="C97" s="33">
        <f t="shared" si="0"/>
        <v>0.99840779429299986</v>
      </c>
      <c r="D97" s="6"/>
      <c r="E97" s="6"/>
      <c r="F97" s="6"/>
      <c r="G97" s="6"/>
      <c r="H97" s="6"/>
      <c r="I97" s="6"/>
      <c r="J97" s="6"/>
      <c r="K97" s="6"/>
      <c r="L97" s="6"/>
      <c r="M97" s="6"/>
      <c r="N97" s="6"/>
      <c r="O97" s="6"/>
      <c r="P97" s="6"/>
      <c r="Q97" s="6"/>
      <c r="R97" s="6"/>
      <c r="S97" s="6"/>
      <c r="T97" s="6"/>
      <c r="U97" s="6"/>
      <c r="V97" s="6"/>
      <c r="W97" s="6"/>
      <c r="X97" s="6"/>
      <c r="Y97" s="6"/>
      <c r="Z97" s="6"/>
    </row>
    <row r="98" spans="1:26" ht="12" customHeight="1" x14ac:dyDescent="0.3">
      <c r="A98" s="31">
        <f t="shared" si="1"/>
        <v>1900</v>
      </c>
      <c r="B98" s="32">
        <v>1</v>
      </c>
      <c r="C98" s="33">
        <f t="shared" si="0"/>
        <v>0.99842454114370538</v>
      </c>
      <c r="D98" s="6"/>
      <c r="E98" s="6"/>
      <c r="F98" s="6"/>
      <c r="G98" s="6"/>
      <c r="H98" s="6"/>
      <c r="I98" s="6"/>
      <c r="J98" s="6"/>
      <c r="K98" s="6"/>
      <c r="L98" s="6"/>
      <c r="M98" s="6"/>
      <c r="N98" s="6"/>
      <c r="O98" s="6"/>
      <c r="P98" s="6"/>
      <c r="Q98" s="6"/>
      <c r="R98" s="6"/>
      <c r="S98" s="6"/>
      <c r="T98" s="6"/>
      <c r="U98" s="6"/>
      <c r="V98" s="6"/>
      <c r="W98" s="6"/>
      <c r="X98" s="6"/>
      <c r="Y98" s="6"/>
      <c r="Z98" s="6"/>
    </row>
    <row r="99" spans="1:26" ht="12" customHeight="1" x14ac:dyDescent="0.3">
      <c r="A99" s="31">
        <f t="shared" si="1"/>
        <v>1920</v>
      </c>
      <c r="B99" s="32">
        <v>1</v>
      </c>
      <c r="C99" s="33">
        <f t="shared" si="0"/>
        <v>0.99844093937387479</v>
      </c>
      <c r="D99" s="6"/>
      <c r="E99" s="6"/>
      <c r="F99" s="6"/>
      <c r="G99" s="6"/>
      <c r="H99" s="6"/>
      <c r="I99" s="6"/>
      <c r="J99" s="6"/>
      <c r="K99" s="6"/>
      <c r="L99" s="6"/>
      <c r="M99" s="6"/>
      <c r="N99" s="6"/>
      <c r="O99" s="6"/>
      <c r="P99" s="6"/>
      <c r="Q99" s="6"/>
      <c r="R99" s="6"/>
      <c r="S99" s="6"/>
      <c r="T99" s="6"/>
      <c r="U99" s="6"/>
      <c r="V99" s="6"/>
      <c r="W99" s="6"/>
      <c r="X99" s="6"/>
      <c r="Y99" s="6"/>
      <c r="Z99" s="6"/>
    </row>
    <row r="100" spans="1:26" ht="12" customHeight="1" x14ac:dyDescent="0.3">
      <c r="A100" s="31">
        <f t="shared" si="1"/>
        <v>1940</v>
      </c>
      <c r="B100" s="32">
        <v>1</v>
      </c>
      <c r="C100" s="33">
        <f t="shared" si="0"/>
        <v>0.99845699975725943</v>
      </c>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 customHeight="1" x14ac:dyDescent="0.3">
      <c r="A101" s="31">
        <f t="shared" si="1"/>
        <v>1960</v>
      </c>
      <c r="B101" s="32">
        <v>1</v>
      </c>
      <c r="C101" s="33">
        <f t="shared" si="0"/>
        <v>0.99847273262820202</v>
      </c>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 customHeight="1" x14ac:dyDescent="0.3">
      <c r="A102" s="31">
        <f t="shared" si="1"/>
        <v>1980</v>
      </c>
      <c r="B102" s="32">
        <v>1</v>
      </c>
      <c r="C102" s="33">
        <f t="shared" si="0"/>
        <v>0.99848814790381202</v>
      </c>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 customHeight="1" x14ac:dyDescent="0.3">
      <c r="A103" s="31">
        <f t="shared" si="1"/>
        <v>2000</v>
      </c>
      <c r="B103" s="32">
        <v>1</v>
      </c>
      <c r="C103" s="33">
        <f t="shared" si="0"/>
        <v>0.99850325510481175</v>
      </c>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 customHeight="1" x14ac:dyDescent="0.3">
      <c r="A104" s="31">
        <f t="shared" si="1"/>
        <v>2020</v>
      </c>
      <c r="B104" s="32">
        <v>1</v>
      </c>
      <c r="C104" s="33">
        <f t="shared" si="0"/>
        <v>0.99851806337514493</v>
      </c>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 customHeight="1" x14ac:dyDescent="0.3">
      <c r="A105" s="31">
        <f t="shared" si="1"/>
        <v>2040</v>
      </c>
      <c r="B105" s="32">
        <v>1</v>
      </c>
      <c r="C105" s="33">
        <f t="shared" si="0"/>
        <v>0.998532581500433</v>
      </c>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 customHeight="1" x14ac:dyDescent="0.3">
      <c r="A106" s="31">
        <f t="shared" si="1"/>
        <v>2060</v>
      </c>
      <c r="B106" s="32">
        <v>1</v>
      </c>
      <c r="C106" s="33">
        <f t="shared" si="0"/>
        <v>0.99854681792535582</v>
      </c>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 customHeight="1" x14ac:dyDescent="0.3">
      <c r="A107" s="31">
        <f t="shared" si="1"/>
        <v>2080</v>
      </c>
      <c r="B107" s="32">
        <v>1</v>
      </c>
      <c r="C107" s="33">
        <f t="shared" si="0"/>
        <v>0.99856078077003263</v>
      </c>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 customHeight="1" x14ac:dyDescent="0.3">
      <c r="A108" s="31">
        <f t="shared" si="1"/>
        <v>2100</v>
      </c>
      <c r="B108" s="32">
        <v>1</v>
      </c>
      <c r="C108" s="33">
        <f t="shared" si="0"/>
        <v>0.99857447784546483</v>
      </c>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 customHeight="1" x14ac:dyDescent="0.3">
      <c r="A109" s="31">
        <f t="shared" si="1"/>
        <v>2120</v>
      </c>
      <c r="B109" s="32">
        <v>1</v>
      </c>
      <c r="C109" s="33">
        <f t="shared" si="0"/>
        <v>0.99858791666810787</v>
      </c>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 customHeight="1" x14ac:dyDescent="0.3">
      <c r="A110" s="31">
        <f t="shared" si="1"/>
        <v>2140</v>
      </c>
      <c r="B110" s="32">
        <v>1</v>
      </c>
      <c r="C110" s="33">
        <f t="shared" si="0"/>
        <v>0.99860110447362482</v>
      </c>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 customHeight="1" x14ac:dyDescent="0.3">
      <c r="A111" s="31">
        <f t="shared" si="1"/>
        <v>2160</v>
      </c>
      <c r="B111" s="32">
        <v>1</v>
      </c>
      <c r="C111" s="33">
        <f t="shared" si="0"/>
        <v>0.9986140482298772</v>
      </c>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 customHeight="1" x14ac:dyDescent="0.3">
      <c r="A112" s="31">
        <f t="shared" si="1"/>
        <v>2180</v>
      </c>
      <c r="B112" s="32">
        <v>1</v>
      </c>
      <c r="C112" s="33">
        <f t="shared" si="0"/>
        <v>0.99862675464920092</v>
      </c>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 customHeight="1" x14ac:dyDescent="0.3">
      <c r="A113" s="31">
        <f t="shared" si="1"/>
        <v>2200</v>
      </c>
      <c r="B113" s="32">
        <v>1</v>
      </c>
      <c r="C113" s="33">
        <f t="shared" si="0"/>
        <v>0.99863923020001333</v>
      </c>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 customHeight="1" x14ac:dyDescent="0.3">
      <c r="A114" s="31">
        <f t="shared" si="1"/>
        <v>2220</v>
      </c>
      <c r="B114" s="32">
        <v>1</v>
      </c>
      <c r="C114" s="33">
        <f t="shared" si="0"/>
        <v>0.99865148111779278</v>
      </c>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 customHeight="1" x14ac:dyDescent="0.3">
      <c r="A115" s="31">
        <f t="shared" si="1"/>
        <v>2240</v>
      </c>
      <c r="B115" s="32">
        <v>1</v>
      </c>
      <c r="C115" s="33">
        <f t="shared" si="0"/>
        <v>0.9986635134154711</v>
      </c>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 customHeight="1" x14ac:dyDescent="0.3">
      <c r="A116" s="31">
        <f t="shared" si="1"/>
        <v>2260</v>
      </c>
      <c r="B116" s="32">
        <v>1</v>
      </c>
      <c r="C116" s="33">
        <f t="shared" si="0"/>
        <v>0.99867533289327426</v>
      </c>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 customHeight="1" x14ac:dyDescent="0.3">
      <c r="A117" s="31">
        <f t="shared" si="1"/>
        <v>2280</v>
      </c>
      <c r="B117" s="32">
        <v>1</v>
      </c>
      <c r="C117" s="33">
        <f t="shared" si="0"/>
        <v>0.9986869451480449</v>
      </c>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 customHeight="1" x14ac:dyDescent="0.3">
      <c r="A118" s="31">
        <f t="shared" si="1"/>
        <v>2300</v>
      </c>
      <c r="B118" s="32">
        <v>1</v>
      </c>
      <c r="C118" s="33">
        <f t="shared" si="0"/>
        <v>0.99869835558208009</v>
      </c>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 customHeight="1" x14ac:dyDescent="0.3">
      <c r="A119" s="31">
        <f t="shared" si="1"/>
        <v>2320</v>
      </c>
      <c r="B119" s="32">
        <v>1</v>
      </c>
      <c r="C119" s="33">
        <f t="shared" si="0"/>
        <v>0.9987095694115109</v>
      </c>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 customHeight="1" x14ac:dyDescent="0.3">
      <c r="A120" s="31">
        <f t="shared" si="1"/>
        <v>2340</v>
      </c>
      <c r="B120" s="32">
        <v>1</v>
      </c>
      <c r="C120" s="33">
        <f t="shared" si="0"/>
        <v>0.99872059167425353</v>
      </c>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 customHeight="1" x14ac:dyDescent="0.3">
      <c r="A121" s="31">
        <f t="shared" si="1"/>
        <v>2360</v>
      </c>
      <c r="B121" s="32">
        <v>1</v>
      </c>
      <c r="C121" s="33">
        <f t="shared" si="0"/>
        <v>0.99873142723755548</v>
      </c>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 customHeight="1" x14ac:dyDescent="0.3">
      <c r="A122" s="31">
        <f t="shared" si="1"/>
        <v>2380</v>
      </c>
      <c r="B122" s="32">
        <v>1</v>
      </c>
      <c r="C122" s="33">
        <f t="shared" si="0"/>
        <v>0.99874208080516258</v>
      </c>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 customHeight="1" x14ac:dyDescent="0.3">
      <c r="A123" s="31">
        <f t="shared" si="1"/>
        <v>2400</v>
      </c>
      <c r="B123" s="32">
        <v>1</v>
      </c>
      <c r="C123" s="33">
        <f t="shared" si="0"/>
        <v>0.9987525569241269</v>
      </c>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 customHeight="1" x14ac:dyDescent="0.3">
      <c r="A124" s="31">
        <f t="shared" si="1"/>
        <v>2420</v>
      </c>
      <c r="B124" s="32">
        <v>1</v>
      </c>
      <c r="C124" s="33">
        <f t="shared" si="0"/>
        <v>0.9987628599912779</v>
      </c>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 customHeight="1" x14ac:dyDescent="0.3">
      <c r="A125" s="31">
        <f t="shared" si="1"/>
        <v>2440</v>
      </c>
      <c r="B125" s="32">
        <v>1</v>
      </c>
      <c r="C125" s="33">
        <f t="shared" si="0"/>
        <v>0.99877299425937527</v>
      </c>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 customHeight="1" x14ac:dyDescent="0.3">
      <c r="A126" s="31">
        <f t="shared" si="1"/>
        <v>2460</v>
      </c>
      <c r="B126" s="32">
        <v>1</v>
      </c>
      <c r="C126" s="33">
        <f t="shared" si="0"/>
        <v>0.99878296384296161</v>
      </c>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 customHeight="1" x14ac:dyDescent="0.3">
      <c r="A127" s="31">
        <f t="shared" si="1"/>
        <v>2480</v>
      </c>
      <c r="B127" s="32">
        <v>1</v>
      </c>
      <c r="C127" s="33">
        <f t="shared" si="0"/>
        <v>0.99879277272393274</v>
      </c>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 customHeight="1" x14ac:dyDescent="0.3">
      <c r="A128" s="31">
        <f t="shared" si="1"/>
        <v>2500</v>
      </c>
      <c r="B128" s="32">
        <v>1</v>
      </c>
      <c r="C128" s="33">
        <f t="shared" si="0"/>
        <v>0.99880242475684</v>
      </c>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 customHeight="1" x14ac:dyDescent="0.3">
      <c r="A129" s="31">
        <f t="shared" si="1"/>
        <v>2520</v>
      </c>
      <c r="B129" s="32">
        <v>1</v>
      </c>
      <c r="C129" s="33">
        <f t="shared" si="0"/>
        <v>0.99881192367394112</v>
      </c>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 customHeight="1" x14ac:dyDescent="0.3">
      <c r="A130" s="31">
        <f t="shared" si="1"/>
        <v>2540</v>
      </c>
      <c r="B130" s="32">
        <v>1</v>
      </c>
      <c r="C130" s="33">
        <f t="shared" si="0"/>
        <v>0.99882127309001134</v>
      </c>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 customHeight="1" x14ac:dyDescent="0.3">
      <c r="A131" s="31">
        <f t="shared" si="1"/>
        <v>2560</v>
      </c>
      <c r="B131" s="32">
        <v>1</v>
      </c>
      <c r="C131" s="33">
        <f t="shared" si="0"/>
        <v>0.99883047650693046</v>
      </c>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 customHeight="1" x14ac:dyDescent="0.3">
      <c r="A132" s="31">
        <f t="shared" si="1"/>
        <v>2580</v>
      </c>
      <c r="B132" s="32">
        <v>1</v>
      </c>
      <c r="C132" s="33">
        <f t="shared" si="0"/>
        <v>0.99883953731805619</v>
      </c>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 customHeight="1" x14ac:dyDescent="0.3">
      <c r="A133" s="31">
        <f t="shared" si="1"/>
        <v>2600</v>
      </c>
      <c r="B133" s="32">
        <v>1</v>
      </c>
      <c r="C133" s="33">
        <f t="shared" si="0"/>
        <v>0.99884845881239492</v>
      </c>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 customHeight="1" x14ac:dyDescent="0.3">
      <c r="A134" s="31">
        <f t="shared" si="1"/>
        <v>2620</v>
      </c>
      <c r="B134" s="32">
        <v>1</v>
      </c>
      <c r="C134" s="33">
        <f t="shared" si="0"/>
        <v>0.99885724417858324</v>
      </c>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 customHeight="1" x14ac:dyDescent="0.3">
      <c r="A135" s="31">
        <f t="shared" si="1"/>
        <v>2640</v>
      </c>
      <c r="B135" s="32">
        <v>1</v>
      </c>
      <c r="C135" s="33">
        <f t="shared" si="0"/>
        <v>0.99886589650868696</v>
      </c>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 customHeight="1" x14ac:dyDescent="0.3">
      <c r="A136" s="31">
        <f t="shared" si="1"/>
        <v>2660</v>
      </c>
      <c r="B136" s="32">
        <v>1</v>
      </c>
      <c r="C136" s="33">
        <f t="shared" si="0"/>
        <v>0.99887441880183003</v>
      </c>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 customHeight="1" x14ac:dyDescent="0.3">
      <c r="A137" s="31">
        <f t="shared" si="1"/>
        <v>2680</v>
      </c>
      <c r="B137" s="32">
        <v>1</v>
      </c>
      <c r="C137" s="33">
        <f t="shared" si="0"/>
        <v>0.99888281396765999</v>
      </c>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 customHeight="1" x14ac:dyDescent="0.3">
      <c r="A138" s="31">
        <f t="shared" si="1"/>
        <v>2700</v>
      </c>
      <c r="B138" s="32">
        <v>1</v>
      </c>
      <c r="C138" s="33">
        <f t="shared" si="0"/>
        <v>0.99889108482966094</v>
      </c>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 customHeight="1" x14ac:dyDescent="0.3">
      <c r="A139" s="31">
        <f t="shared" si="1"/>
        <v>2720</v>
      </c>
      <c r="B139" s="32">
        <v>1</v>
      </c>
      <c r="C139" s="33">
        <f t="shared" si="0"/>
        <v>0.99889923412831871</v>
      </c>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 customHeight="1" x14ac:dyDescent="0.3">
      <c r="A140" s="31">
        <f t="shared" si="1"/>
        <v>2740</v>
      </c>
      <c r="B140" s="32">
        <v>1</v>
      </c>
      <c r="C140" s="33">
        <f t="shared" si="0"/>
        <v>0.9989072645241488</v>
      </c>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 customHeight="1" x14ac:dyDescent="0.3">
      <c r="A141" s="31">
        <f t="shared" si="1"/>
        <v>2760</v>
      </c>
      <c r="B141" s="32">
        <v>1</v>
      </c>
      <c r="C141" s="33">
        <f t="shared" si="0"/>
        <v>0.99891517860059231</v>
      </c>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 customHeight="1" x14ac:dyDescent="0.3">
      <c r="A142" s="31">
        <f t="shared" si="1"/>
        <v>2780</v>
      </c>
      <c r="B142" s="32">
        <v>1</v>
      </c>
      <c r="C142" s="33">
        <f t="shared" si="0"/>
        <v>0.99892297886678671</v>
      </c>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 customHeight="1" x14ac:dyDescent="0.3">
      <c r="A143" s="31">
        <f t="shared" si="1"/>
        <v>2800</v>
      </c>
      <c r="B143" s="32">
        <v>1</v>
      </c>
      <c r="C143" s="33">
        <f t="shared" si="0"/>
        <v>0.99893066776021822</v>
      </c>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 customHeight="1" x14ac:dyDescent="0.3">
      <c r="A144" s="31">
        <f t="shared" si="1"/>
        <v>2820</v>
      </c>
      <c r="B144" s="32">
        <v>1</v>
      </c>
      <c r="C144" s="33">
        <f t="shared" si="0"/>
        <v>0.99893824764926098</v>
      </c>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 customHeight="1" x14ac:dyDescent="0.3">
      <c r="A145" s="31">
        <f t="shared" si="1"/>
        <v>2840</v>
      </c>
      <c r="B145" s="32">
        <v>1</v>
      </c>
      <c r="C145" s="33">
        <f t="shared" si="0"/>
        <v>0.99894572083560995</v>
      </c>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 customHeight="1" x14ac:dyDescent="0.3">
      <c r="A146" s="31">
        <f t="shared" si="1"/>
        <v>2860</v>
      </c>
      <c r="B146" s="32">
        <v>1</v>
      </c>
      <c r="C146" s="33">
        <f t="shared" si="0"/>
        <v>0.99895308955661055</v>
      </c>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 customHeight="1" x14ac:dyDescent="0.3">
      <c r="A147" s="31">
        <f t="shared" si="1"/>
        <v>2880</v>
      </c>
      <c r="B147" s="32">
        <v>1</v>
      </c>
      <c r="C147" s="33">
        <f t="shared" si="0"/>
        <v>0.99896035598749222</v>
      </c>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 customHeight="1" x14ac:dyDescent="0.3">
      <c r="A148" s="31">
        <f t="shared" si="1"/>
        <v>2900</v>
      </c>
      <c r="B148" s="32">
        <v>1</v>
      </c>
      <c r="C148" s="33">
        <f t="shared" si="0"/>
        <v>0.99896752224350871</v>
      </c>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 customHeight="1" x14ac:dyDescent="0.3">
      <c r="A149" s="31">
        <f t="shared" si="1"/>
        <v>2920</v>
      </c>
      <c r="B149" s="32">
        <v>1</v>
      </c>
      <c r="C149" s="33">
        <f t="shared" si="0"/>
        <v>0.99897459038199177</v>
      </c>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 customHeight="1" x14ac:dyDescent="0.3">
      <c r="A150" s="31">
        <f t="shared" si="1"/>
        <v>2940</v>
      </c>
      <c r="B150" s="32">
        <v>1</v>
      </c>
      <c r="C150" s="33">
        <f t="shared" si="0"/>
        <v>0.99898156240431968</v>
      </c>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 customHeight="1" x14ac:dyDescent="0.3">
      <c r="A151" s="31">
        <f t="shared" si="1"/>
        <v>2960</v>
      </c>
      <c r="B151" s="32">
        <v>1</v>
      </c>
      <c r="C151" s="33">
        <f t="shared" si="0"/>
        <v>0.99898844025780664</v>
      </c>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 customHeight="1" x14ac:dyDescent="0.3">
      <c r="A152" s="31">
        <f t="shared" si="1"/>
        <v>2980</v>
      </c>
      <c r="B152" s="32">
        <v>1</v>
      </c>
      <c r="C152" s="33">
        <f t="shared" si="0"/>
        <v>0.99899522583751665</v>
      </c>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 customHeight="1" x14ac:dyDescent="0.3">
      <c r="A153" s="31">
        <f t="shared" si="1"/>
        <v>3000</v>
      </c>
      <c r="B153" s="32">
        <v>1</v>
      </c>
      <c r="C153" s="33">
        <f t="shared" si="0"/>
        <v>0.99900192098800344</v>
      </c>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 customHeight="1" x14ac:dyDescent="0.3">
      <c r="A154" s="31">
        <f t="shared" si="1"/>
        <v>3020</v>
      </c>
      <c r="B154" s="32">
        <v>1</v>
      </c>
      <c r="C154" s="33">
        <f t="shared" si="0"/>
        <v>0.99900852750498292</v>
      </c>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 customHeight="1" x14ac:dyDescent="0.3">
      <c r="A155" s="31">
        <f t="shared" si="1"/>
        <v>3040</v>
      </c>
      <c r="B155" s="32">
        <v>1</v>
      </c>
      <c r="C155" s="33">
        <f t="shared" si="0"/>
        <v>0.99901504713693856</v>
      </c>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 customHeight="1" x14ac:dyDescent="0.3">
      <c r="A156" s="31">
        <f t="shared" si="1"/>
        <v>3060</v>
      </c>
      <c r="B156" s="32">
        <v>1</v>
      </c>
      <c r="C156" s="33">
        <f t="shared" si="0"/>
        <v>0.99902148158666426</v>
      </c>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 customHeight="1" x14ac:dyDescent="0.3">
      <c r="A157" s="31">
        <f t="shared" si="1"/>
        <v>3080</v>
      </c>
      <c r="B157" s="32">
        <v>1</v>
      </c>
      <c r="C157" s="33">
        <f t="shared" si="0"/>
        <v>0.99902783251274696</v>
      </c>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 customHeight="1" x14ac:dyDescent="0.3">
      <c r="A158" s="31">
        <f t="shared" si="1"/>
        <v>3100</v>
      </c>
      <c r="B158" s="32">
        <v>1</v>
      </c>
      <c r="C158" s="33">
        <f t="shared" si="0"/>
        <v>0.99903410153099192</v>
      </c>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 customHeight="1" x14ac:dyDescent="0.3">
      <c r="A159" s="31">
        <f t="shared" si="1"/>
        <v>3120</v>
      </c>
      <c r="B159" s="32">
        <v>1</v>
      </c>
      <c r="C159" s="33">
        <f t="shared" si="0"/>
        <v>0.99904029021579377</v>
      </c>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 customHeight="1" x14ac:dyDescent="0.3">
      <c r="A160" s="31">
        <f t="shared" si="1"/>
        <v>3140</v>
      </c>
      <c r="B160" s="32">
        <v>1</v>
      </c>
      <c r="C160" s="33">
        <f t="shared" si="0"/>
        <v>0.99904640010145385</v>
      </c>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 customHeight="1" x14ac:dyDescent="0.3">
      <c r="A161" s="31">
        <f t="shared" si="1"/>
        <v>3160</v>
      </c>
      <c r="B161" s="32">
        <v>1</v>
      </c>
      <c r="C161" s="33">
        <f t="shared" si="0"/>
        <v>0.99905243268344923</v>
      </c>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 customHeight="1" x14ac:dyDescent="0.3">
      <c r="A162" s="31">
        <f t="shared" si="1"/>
        <v>3180</v>
      </c>
      <c r="B162" s="32">
        <v>1</v>
      </c>
      <c r="C162" s="33">
        <f t="shared" si="0"/>
        <v>0.99905838941965253</v>
      </c>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 customHeight="1" x14ac:dyDescent="0.3">
      <c r="A163" s="31">
        <f t="shared" si="1"/>
        <v>3200</v>
      </c>
      <c r="B163" s="32">
        <v>1</v>
      </c>
      <c r="C163" s="33">
        <f t="shared" si="0"/>
        <v>0.99906427173150636</v>
      </c>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 customHeight="1" x14ac:dyDescent="0.3">
      <c r="A164" s="31">
        <f t="shared" si="1"/>
        <v>3220</v>
      </c>
      <c r="B164" s="32">
        <v>1</v>
      </c>
      <c r="C164" s="33">
        <f t="shared" si="0"/>
        <v>0.99907008100515482</v>
      </c>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 customHeight="1" x14ac:dyDescent="0.3">
      <c r="A165" s="31">
        <f t="shared" si="1"/>
        <v>3240</v>
      </c>
      <c r="B165" s="32">
        <v>1</v>
      </c>
      <c r="C165" s="33">
        <f t="shared" si="0"/>
        <v>0.99907581859253181</v>
      </c>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 customHeight="1" x14ac:dyDescent="0.3">
      <c r="A166" s="31">
        <f t="shared" si="1"/>
        <v>3260</v>
      </c>
      <c r="B166" s="32">
        <v>1</v>
      </c>
      <c r="C166" s="33">
        <f t="shared" si="0"/>
        <v>0.9990814858124103</v>
      </c>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 customHeight="1" x14ac:dyDescent="0.3">
      <c r="A167" s="31">
        <f t="shared" si="1"/>
        <v>3280</v>
      </c>
      <c r="B167" s="32">
        <v>1</v>
      </c>
      <c r="C167" s="33">
        <f t="shared" si="0"/>
        <v>0.99908708395141266</v>
      </c>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 customHeight="1" x14ac:dyDescent="0.3">
      <c r="A168" s="31">
        <f t="shared" si="1"/>
        <v>3300</v>
      </c>
      <c r="B168" s="32">
        <v>1</v>
      </c>
      <c r="C168" s="33">
        <f t="shared" si="0"/>
        <v>0.99909261426498464</v>
      </c>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 customHeight="1" x14ac:dyDescent="0.3">
      <c r="A169" s="31">
        <f t="shared" si="1"/>
        <v>3320</v>
      </c>
      <c r="B169" s="32">
        <v>1</v>
      </c>
      <c r="C169" s="33">
        <f t="shared" si="0"/>
        <v>0.99909807797833383</v>
      </c>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 customHeight="1" x14ac:dyDescent="0.3">
      <c r="A170" s="31">
        <f t="shared" si="1"/>
        <v>3340</v>
      </c>
      <c r="B170" s="32">
        <v>1</v>
      </c>
      <c r="C170" s="33">
        <f t="shared" si="0"/>
        <v>0.99910347628733498</v>
      </c>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 customHeight="1" x14ac:dyDescent="0.3">
      <c r="A171" s="31">
        <f t="shared" si="1"/>
        <v>3360</v>
      </c>
      <c r="B171" s="32">
        <v>1</v>
      </c>
      <c r="C171" s="33">
        <f t="shared" si="0"/>
        <v>0.99910881035940202</v>
      </c>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 customHeight="1" x14ac:dyDescent="0.3">
      <c r="A172" s="31">
        <f t="shared" si="1"/>
        <v>3380</v>
      </c>
      <c r="B172" s="32">
        <v>1</v>
      </c>
      <c r="C172" s="33">
        <f t="shared" si="0"/>
        <v>0.99911408133433011</v>
      </c>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 customHeight="1" x14ac:dyDescent="0.3">
      <c r="A173" s="31">
        <f t="shared" si="1"/>
        <v>3400</v>
      </c>
      <c r="B173" s="32">
        <v>1</v>
      </c>
      <c r="C173" s="33">
        <f t="shared" si="0"/>
        <v>0.99911929032510771</v>
      </c>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 customHeight="1" x14ac:dyDescent="0.3">
      <c r="A174" s="31">
        <f t="shared" si="1"/>
        <v>3420</v>
      </c>
      <c r="B174" s="32">
        <v>1</v>
      </c>
      <c r="C174" s="33">
        <f t="shared" si="0"/>
        <v>0.99912443841869958</v>
      </c>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 customHeight="1" x14ac:dyDescent="0.3">
      <c r="A175" s="31">
        <f t="shared" si="1"/>
        <v>3440</v>
      </c>
      <c r="B175" s="32">
        <v>1</v>
      </c>
      <c r="C175" s="33">
        <f t="shared" si="0"/>
        <v>0.99912952667680344</v>
      </c>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 customHeight="1" x14ac:dyDescent="0.3">
      <c r="A176" s="31">
        <f t="shared" si="1"/>
        <v>3460</v>
      </c>
      <c r="B176" s="32">
        <v>1</v>
      </c>
      <c r="C176" s="33">
        <f t="shared" si="0"/>
        <v>0.99913455613657953</v>
      </c>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 customHeight="1" x14ac:dyDescent="0.3">
      <c r="A177" s="31">
        <f t="shared" si="1"/>
        <v>3480</v>
      </c>
      <c r="B177" s="32">
        <v>1</v>
      </c>
      <c r="C177" s="33">
        <f t="shared" si="0"/>
        <v>0.99913952781135584</v>
      </c>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 customHeight="1" x14ac:dyDescent="0.3">
      <c r="A178" s="31">
        <f t="shared" si="1"/>
        <v>3500</v>
      </c>
      <c r="B178" s="32">
        <v>1</v>
      </c>
      <c r="C178" s="33">
        <f t="shared" si="0"/>
        <v>0.99914444269130831</v>
      </c>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 customHeight="1" x14ac:dyDescent="0.3">
      <c r="A179" s="31">
        <f t="shared" si="1"/>
        <v>3520</v>
      </c>
      <c r="B179" s="32">
        <v>1</v>
      </c>
      <c r="C179" s="33">
        <f t="shared" si="0"/>
        <v>0.99914930174411865</v>
      </c>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 customHeight="1" x14ac:dyDescent="0.3">
      <c r="A180" s="31">
        <f t="shared" si="1"/>
        <v>3540</v>
      </c>
      <c r="B180" s="32">
        <v>1</v>
      </c>
      <c r="C180" s="33">
        <f t="shared" si="0"/>
        <v>0.99915410591560894</v>
      </c>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 customHeight="1" x14ac:dyDescent="0.3">
      <c r="A181" s="31">
        <f t="shared" si="1"/>
        <v>3560</v>
      </c>
      <c r="B181" s="32">
        <v>1</v>
      </c>
      <c r="C181" s="33">
        <f t="shared" si="0"/>
        <v>0.99915885613035615</v>
      </c>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 customHeight="1" x14ac:dyDescent="0.3">
      <c r="A182" s="31">
        <f t="shared" si="1"/>
        <v>3580</v>
      </c>
      <c r="B182" s="32">
        <v>1</v>
      </c>
      <c r="C182" s="33">
        <f t="shared" si="0"/>
        <v>0.9991635532922849</v>
      </c>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 customHeight="1" x14ac:dyDescent="0.3">
      <c r="A183" s="31">
        <f t="shared" si="1"/>
        <v>3600</v>
      </c>
      <c r="B183" s="32">
        <v>1</v>
      </c>
      <c r="C183" s="33">
        <f t="shared" si="0"/>
        <v>0.99916819828524062</v>
      </c>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 customHeight="1" x14ac:dyDescent="0.3">
      <c r="A184" s="31">
        <f t="shared" si="1"/>
        <v>3620</v>
      </c>
      <c r="B184" s="32">
        <v>1</v>
      </c>
      <c r="C184" s="33">
        <f t="shared" si="0"/>
        <v>0.99917279197354492</v>
      </c>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 customHeight="1" x14ac:dyDescent="0.3">
      <c r="A185" s="31">
        <f t="shared" si="1"/>
        <v>3640</v>
      </c>
      <c r="B185" s="32">
        <v>1</v>
      </c>
      <c r="C185" s="33">
        <f t="shared" si="0"/>
        <v>0.9991773352025306</v>
      </c>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 customHeight="1" x14ac:dyDescent="0.3">
      <c r="A186" s="31">
        <f t="shared" si="1"/>
        <v>3660</v>
      </c>
      <c r="B186" s="32">
        <v>1</v>
      </c>
      <c r="C186" s="33">
        <f t="shared" si="0"/>
        <v>0.99918182879906103</v>
      </c>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 customHeight="1" x14ac:dyDescent="0.3">
      <c r="A187" s="31">
        <f t="shared" si="1"/>
        <v>3680</v>
      </c>
      <c r="B187" s="32">
        <v>1</v>
      </c>
      <c r="C187" s="33">
        <f t="shared" si="0"/>
        <v>0.99918627357203171</v>
      </c>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 customHeight="1" x14ac:dyDescent="0.3">
      <c r="A188" s="31">
        <f t="shared" si="1"/>
        <v>3700</v>
      </c>
      <c r="B188" s="32">
        <v>1</v>
      </c>
      <c r="C188" s="33">
        <f t="shared" si="0"/>
        <v>0.99919067031285536</v>
      </c>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 customHeight="1" x14ac:dyDescent="0.3">
      <c r="A189" s="31">
        <f t="shared" si="1"/>
        <v>3720</v>
      </c>
      <c r="B189" s="32">
        <v>1</v>
      </c>
      <c r="C189" s="33">
        <f t="shared" si="0"/>
        <v>0.99919501979593206</v>
      </c>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 customHeight="1" x14ac:dyDescent="0.3">
      <c r="A190" s="31">
        <f t="shared" si="1"/>
        <v>3740</v>
      </c>
      <c r="B190" s="32">
        <v>1</v>
      </c>
      <c r="C190" s="33">
        <f t="shared" si="0"/>
        <v>0.99919932277910395</v>
      </c>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 customHeight="1" x14ac:dyDescent="0.3">
      <c r="A191" s="31">
        <f t="shared" si="1"/>
        <v>3760</v>
      </c>
      <c r="B191" s="32">
        <v>1</v>
      </c>
      <c r="C191" s="33">
        <f t="shared" si="0"/>
        <v>0.99920358000409504</v>
      </c>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 customHeight="1" x14ac:dyDescent="0.3">
      <c r="A192" s="31">
        <f t="shared" si="1"/>
        <v>3780</v>
      </c>
      <c r="B192" s="32">
        <v>1</v>
      </c>
      <c r="C192" s="33">
        <f t="shared" si="0"/>
        <v>0.99920779219693778</v>
      </c>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 customHeight="1" x14ac:dyDescent="0.3">
      <c r="A193" s="31">
        <f t="shared" si="1"/>
        <v>3800</v>
      </c>
      <c r="B193" s="32">
        <v>1</v>
      </c>
      <c r="C193" s="33">
        <f t="shared" si="0"/>
        <v>0.99921196006838575</v>
      </c>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 customHeight="1" x14ac:dyDescent="0.3">
      <c r="A194" s="31">
        <f t="shared" si="1"/>
        <v>3820</v>
      </c>
      <c r="B194" s="32">
        <v>1</v>
      </c>
      <c r="C194" s="33">
        <f t="shared" si="0"/>
        <v>0.99921608431431364</v>
      </c>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 customHeight="1" x14ac:dyDescent="0.3">
      <c r="A195" s="31">
        <f t="shared" si="1"/>
        <v>3840</v>
      </c>
      <c r="B195" s="32">
        <v>1</v>
      </c>
      <c r="C195" s="33">
        <f t="shared" si="0"/>
        <v>0.99922016561610427</v>
      </c>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 customHeight="1" x14ac:dyDescent="0.3">
      <c r="A196" s="31">
        <f t="shared" si="1"/>
        <v>3860</v>
      </c>
      <c r="B196" s="32">
        <v>1</v>
      </c>
      <c r="C196" s="33">
        <f t="shared" si="0"/>
        <v>0.99922420464102391</v>
      </c>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 customHeight="1" x14ac:dyDescent="0.3">
      <c r="A197" s="31">
        <f t="shared" si="1"/>
        <v>3880</v>
      </c>
      <c r="B197" s="32">
        <v>1</v>
      </c>
      <c r="C197" s="33">
        <f t="shared" si="0"/>
        <v>0.99922820204258622</v>
      </c>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 customHeight="1" x14ac:dyDescent="0.3">
      <c r="A198" s="31">
        <f t="shared" si="1"/>
        <v>3900</v>
      </c>
      <c r="B198" s="32">
        <v>1</v>
      </c>
      <c r="C198" s="33">
        <f t="shared" si="0"/>
        <v>0.99923215846090463</v>
      </c>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 customHeight="1" x14ac:dyDescent="0.3">
      <c r="A199" s="31">
        <f t="shared" si="1"/>
        <v>3920</v>
      </c>
      <c r="B199" s="32">
        <v>1</v>
      </c>
      <c r="C199" s="33">
        <f t="shared" si="0"/>
        <v>0.99923607452303387</v>
      </c>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 customHeight="1" x14ac:dyDescent="0.3">
      <c r="A200" s="31">
        <f t="shared" si="1"/>
        <v>3940</v>
      </c>
      <c r="B200" s="32">
        <v>1</v>
      </c>
      <c r="C200" s="33">
        <f t="shared" si="0"/>
        <v>0.99923995084330153</v>
      </c>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 customHeight="1" x14ac:dyDescent="0.3">
      <c r="A201" s="31">
        <f t="shared" si="1"/>
        <v>3960</v>
      </c>
      <c r="B201" s="32">
        <v>1</v>
      </c>
      <c r="C201" s="33">
        <f t="shared" si="0"/>
        <v>0.99924378802362934</v>
      </c>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 customHeight="1" x14ac:dyDescent="0.3">
      <c r="A202" s="31">
        <f t="shared" si="1"/>
        <v>3980</v>
      </c>
      <c r="B202" s="32">
        <v>1</v>
      </c>
      <c r="C202" s="33">
        <f t="shared" si="0"/>
        <v>0.99924758665384461</v>
      </c>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 customHeight="1" x14ac:dyDescent="0.3">
      <c r="A203" s="31">
        <f t="shared" si="1"/>
        <v>4000</v>
      </c>
      <c r="B203" s="32">
        <v>1</v>
      </c>
      <c r="C203" s="33">
        <f t="shared" si="0"/>
        <v>0.99925134731198217</v>
      </c>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 customHeight="1" x14ac:dyDescent="0.3">
      <c r="A204" s="31">
        <f t="shared" si="1"/>
        <v>4020</v>
      </c>
      <c r="B204" s="32">
        <v>1</v>
      </c>
      <c r="C204" s="33">
        <f t="shared" si="0"/>
        <v>0.99925507056457852</v>
      </c>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 customHeight="1" x14ac:dyDescent="0.3">
      <c r="A205" s="31">
        <f t="shared" si="1"/>
        <v>4040</v>
      </c>
      <c r="B205" s="32">
        <v>1</v>
      </c>
      <c r="C205" s="33">
        <f t="shared" si="0"/>
        <v>0.99925875696695543</v>
      </c>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 customHeight="1" x14ac:dyDescent="0.3">
      <c r="A206" s="31">
        <f t="shared" si="1"/>
        <v>4060</v>
      </c>
      <c r="B206" s="32">
        <v>1</v>
      </c>
      <c r="C206" s="33">
        <f t="shared" si="0"/>
        <v>0.99926240706349645</v>
      </c>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 customHeight="1" x14ac:dyDescent="0.3">
      <c r="A207" s="31">
        <f t="shared" si="1"/>
        <v>4080</v>
      </c>
      <c r="B207" s="32">
        <v>1</v>
      </c>
      <c r="C207" s="33">
        <f t="shared" si="0"/>
        <v>0.99926602138791498</v>
      </c>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 customHeight="1" x14ac:dyDescent="0.3">
      <c r="A208" s="31">
        <f t="shared" si="1"/>
        <v>4100</v>
      </c>
      <c r="B208" s="32">
        <v>1</v>
      </c>
      <c r="C208" s="33">
        <f t="shared" si="0"/>
        <v>0.9992696004635141</v>
      </c>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 customHeight="1" x14ac:dyDescent="0.3">
      <c r="A209" s="31">
        <f t="shared" si="1"/>
        <v>4120</v>
      </c>
      <c r="B209" s="32">
        <v>1</v>
      </c>
      <c r="C209" s="33">
        <f t="shared" si="0"/>
        <v>0.99927314480343954</v>
      </c>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 customHeight="1" x14ac:dyDescent="0.3">
      <c r="A210" s="31">
        <f t="shared" si="1"/>
        <v>4140</v>
      </c>
      <c r="B210" s="32">
        <v>1</v>
      </c>
      <c r="C210" s="33">
        <f t="shared" si="0"/>
        <v>0.99927665491092477</v>
      </c>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 customHeight="1" x14ac:dyDescent="0.3">
      <c r="A211" s="31">
        <f t="shared" si="1"/>
        <v>4160</v>
      </c>
      <c r="B211" s="32">
        <v>1</v>
      </c>
      <c r="C211" s="33">
        <f t="shared" si="0"/>
        <v>0.99928013127952897</v>
      </c>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 customHeight="1" x14ac:dyDescent="0.3">
      <c r="A212" s="31">
        <f t="shared" si="1"/>
        <v>4180</v>
      </c>
      <c r="B212" s="32">
        <v>1</v>
      </c>
      <c r="C212" s="33">
        <f t="shared" si="0"/>
        <v>0.99928357439336879</v>
      </c>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 customHeight="1" x14ac:dyDescent="0.3">
      <c r="A213" s="31">
        <f t="shared" si="1"/>
        <v>4200</v>
      </c>
      <c r="B213" s="32">
        <v>1</v>
      </c>
      <c r="C213" s="33">
        <f t="shared" si="0"/>
        <v>0.9992869847273429</v>
      </c>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 customHeight="1" x14ac:dyDescent="0.3">
      <c r="A214" s="31">
        <f t="shared" si="1"/>
        <v>4220</v>
      </c>
      <c r="B214" s="32">
        <v>1</v>
      </c>
      <c r="C214" s="33">
        <f t="shared" si="0"/>
        <v>0.99929036274735017</v>
      </c>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 customHeight="1" x14ac:dyDescent="0.3">
      <c r="A215" s="31">
        <f t="shared" si="1"/>
        <v>4240</v>
      </c>
      <c r="B215" s="32">
        <v>1</v>
      </c>
      <c r="C215" s="33">
        <f t="shared" si="0"/>
        <v>0.9992937089105024</v>
      </c>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 customHeight="1" x14ac:dyDescent="0.3">
      <c r="A216" s="31">
        <f t="shared" si="1"/>
        <v>4260</v>
      </c>
      <c r="B216" s="32">
        <v>1</v>
      </c>
      <c r="C216" s="33">
        <f t="shared" si="0"/>
        <v>0.99929702366532969</v>
      </c>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 customHeight="1" x14ac:dyDescent="0.3">
      <c r="A217" s="31">
        <f t="shared" si="1"/>
        <v>4280</v>
      </c>
      <c r="B217" s="32">
        <v>1</v>
      </c>
      <c r="C217" s="33">
        <f t="shared" si="0"/>
        <v>0.99930030745198151</v>
      </c>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 customHeight="1" x14ac:dyDescent="0.3">
      <c r="A218" s="31">
        <f t="shared" si="1"/>
        <v>4300</v>
      </c>
      <c r="B218" s="32">
        <v>1</v>
      </c>
      <c r="C218" s="33">
        <f t="shared" si="0"/>
        <v>0.99930356070242154</v>
      </c>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 customHeight="1" x14ac:dyDescent="0.3">
      <c r="A219" s="31">
        <f t="shared" si="1"/>
        <v>4320</v>
      </c>
      <c r="B219" s="32">
        <v>1</v>
      </c>
      <c r="C219" s="33">
        <f t="shared" si="0"/>
        <v>0.99930678384061677</v>
      </c>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 customHeight="1" x14ac:dyDescent="0.3">
      <c r="A220" s="31">
        <f t="shared" si="1"/>
        <v>4340</v>
      </c>
      <c r="B220" s="32">
        <v>1</v>
      </c>
      <c r="C220" s="33">
        <f t="shared" si="0"/>
        <v>0.99930997728272175</v>
      </c>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 customHeight="1" x14ac:dyDescent="0.3">
      <c r="A221" s="31">
        <f t="shared" si="1"/>
        <v>4360</v>
      </c>
      <c r="B221" s="32">
        <v>1</v>
      </c>
      <c r="C221" s="33">
        <f t="shared" si="0"/>
        <v>0.9993131414372578</v>
      </c>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 customHeight="1" x14ac:dyDescent="0.3">
      <c r="A222" s="31">
        <f t="shared" si="1"/>
        <v>4380</v>
      </c>
      <c r="B222" s="32">
        <v>1</v>
      </c>
      <c r="C222" s="33">
        <f t="shared" si="0"/>
        <v>0.99931627670528744</v>
      </c>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 customHeight="1" x14ac:dyDescent="0.3">
      <c r="A223" s="31">
        <f t="shared" si="1"/>
        <v>4400</v>
      </c>
      <c r="B223" s="32">
        <v>1</v>
      </c>
      <c r="C223" s="33">
        <f t="shared" si="0"/>
        <v>0.99931938348058336</v>
      </c>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 customHeight="1" x14ac:dyDescent="0.3">
      <c r="A224" s="31">
        <f t="shared" si="1"/>
        <v>4420</v>
      </c>
      <c r="B224" s="32">
        <v>1</v>
      </c>
      <c r="C224" s="33">
        <f t="shared" si="0"/>
        <v>0.9993224621497937</v>
      </c>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 customHeight="1" x14ac:dyDescent="0.3">
      <c r="A225" s="31">
        <f t="shared" si="1"/>
        <v>4440</v>
      </c>
      <c r="B225" s="32">
        <v>1</v>
      </c>
      <c r="C225" s="33">
        <f t="shared" si="0"/>
        <v>0.9993255130926022</v>
      </c>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 customHeight="1" x14ac:dyDescent="0.3">
      <c r="A226" s="31">
        <f t="shared" si="1"/>
        <v>4460</v>
      </c>
      <c r="B226" s="32">
        <v>1</v>
      </c>
      <c r="C226" s="33">
        <f t="shared" si="0"/>
        <v>0.99932853668188459</v>
      </c>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 customHeight="1" x14ac:dyDescent="0.3">
      <c r="A227" s="31">
        <f t="shared" si="1"/>
        <v>4480</v>
      </c>
      <c r="B227" s="32">
        <v>1</v>
      </c>
      <c r="C227" s="33">
        <f t="shared" si="0"/>
        <v>0.99933153328386026</v>
      </c>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 customHeight="1" x14ac:dyDescent="0.3">
      <c r="A228" s="31">
        <f t="shared" si="1"/>
        <v>4500</v>
      </c>
      <c r="B228" s="32">
        <v>1</v>
      </c>
      <c r="C228" s="33">
        <f t="shared" si="0"/>
        <v>0.99933450325824014</v>
      </c>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 customHeight="1" x14ac:dyDescent="0.3">
      <c r="A229" s="31">
        <f t="shared" si="1"/>
        <v>4520</v>
      </c>
      <c r="B229" s="32">
        <v>1</v>
      </c>
      <c r="C229" s="33">
        <f t="shared" si="0"/>
        <v>0.99933744695837068</v>
      </c>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 customHeight="1" x14ac:dyDescent="0.3">
      <c r="A230" s="31">
        <f t="shared" si="1"/>
        <v>4540</v>
      </c>
      <c r="B230" s="32">
        <v>1</v>
      </c>
      <c r="C230" s="33">
        <f t="shared" si="0"/>
        <v>0.99934036473137411</v>
      </c>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 customHeight="1" x14ac:dyDescent="0.3">
      <c r="A231" s="31">
        <f t="shared" si="1"/>
        <v>4560</v>
      </c>
      <c r="B231" s="32">
        <v>1</v>
      </c>
      <c r="C231" s="33">
        <f t="shared" si="0"/>
        <v>0.99934325691828474</v>
      </c>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 customHeight="1" x14ac:dyDescent="0.3">
      <c r="A232" s="31">
        <f t="shared" si="1"/>
        <v>4580</v>
      </c>
      <c r="B232" s="32">
        <v>1</v>
      </c>
      <c r="C232" s="33">
        <f t="shared" si="0"/>
        <v>0.99934612385418209</v>
      </c>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 customHeight="1" x14ac:dyDescent="0.3">
      <c r="A233" s="31">
        <f t="shared" si="1"/>
        <v>4600</v>
      </c>
      <c r="B233" s="32">
        <v>1</v>
      </c>
      <c r="C233" s="33">
        <f t="shared" si="0"/>
        <v>0.99934896586831978</v>
      </c>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 customHeight="1" x14ac:dyDescent="0.3">
      <c r="A234" s="31">
        <f t="shared" si="1"/>
        <v>4620</v>
      </c>
      <c r="B234" s="32">
        <v>1</v>
      </c>
      <c r="C234" s="33">
        <f t="shared" si="0"/>
        <v>0.99935178328425212</v>
      </c>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 customHeight="1" x14ac:dyDescent="0.3">
      <c r="A235" s="31">
        <f t="shared" si="1"/>
        <v>4640</v>
      </c>
      <c r="B235" s="32">
        <v>1</v>
      </c>
      <c r="C235" s="33">
        <f t="shared" si="0"/>
        <v>0.99935457641995662</v>
      </c>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 customHeight="1" x14ac:dyDescent="0.3">
      <c r="A236" s="31">
        <f t="shared" si="1"/>
        <v>4660</v>
      </c>
      <c r="B236" s="32">
        <v>1</v>
      </c>
      <c r="C236" s="33">
        <f t="shared" si="0"/>
        <v>0.99935734558795386</v>
      </c>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 customHeight="1" x14ac:dyDescent="0.3">
      <c r="A237" s="31">
        <f t="shared" si="1"/>
        <v>4680</v>
      </c>
      <c r="B237" s="32">
        <v>1</v>
      </c>
      <c r="C237" s="33">
        <f t="shared" si="0"/>
        <v>0.99936009109542367</v>
      </c>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 customHeight="1" x14ac:dyDescent="0.3">
      <c r="A238" s="31">
        <f t="shared" si="1"/>
        <v>4700</v>
      </c>
      <c r="B238" s="32">
        <v>1</v>
      </c>
      <c r="C238" s="33">
        <f t="shared" si="0"/>
        <v>0.99936281324431908</v>
      </c>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 customHeight="1" x14ac:dyDescent="0.3">
      <c r="A239" s="31">
        <f t="shared" si="1"/>
        <v>4720</v>
      </c>
      <c r="B239" s="32">
        <v>1</v>
      </c>
      <c r="C239" s="33">
        <f t="shared" si="0"/>
        <v>0.99936551233147697</v>
      </c>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 customHeight="1" x14ac:dyDescent="0.3">
      <c r="A240" s="31">
        <f t="shared" si="1"/>
        <v>4740</v>
      </c>
      <c r="B240" s="32">
        <v>1</v>
      </c>
      <c r="C240" s="33">
        <f t="shared" si="0"/>
        <v>0.99936818864872567</v>
      </c>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 customHeight="1" x14ac:dyDescent="0.3">
      <c r="A241" s="31">
        <f t="shared" si="1"/>
        <v>4760</v>
      </c>
      <c r="B241" s="32">
        <v>1</v>
      </c>
      <c r="C241" s="33">
        <f t="shared" si="0"/>
        <v>0.99937084248299068</v>
      </c>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 customHeight="1" x14ac:dyDescent="0.3">
      <c r="A242" s="31">
        <f t="shared" si="1"/>
        <v>4780</v>
      </c>
      <c r="B242" s="32">
        <v>1</v>
      </c>
      <c r="C242" s="33">
        <f t="shared" si="0"/>
        <v>0.99937347411639654</v>
      </c>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 customHeight="1" x14ac:dyDescent="0.3">
      <c r="A243" s="31">
        <f t="shared" si="1"/>
        <v>4800</v>
      </c>
      <c r="B243" s="32">
        <v>1</v>
      </c>
      <c r="C243" s="33">
        <f t="shared" si="0"/>
        <v>0.99937608382636756</v>
      </c>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 customHeight="1" x14ac:dyDescent="0.3">
      <c r="A244" s="31">
        <f t="shared" si="1"/>
        <v>4820</v>
      </c>
      <c r="B244" s="32">
        <v>1</v>
      </c>
      <c r="C244" s="33">
        <f t="shared" si="0"/>
        <v>0.99937867188572471</v>
      </c>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 customHeight="1" x14ac:dyDescent="0.3">
      <c r="A245" s="31">
        <f t="shared" si="1"/>
        <v>4840</v>
      </c>
      <c r="B245" s="32">
        <v>1</v>
      </c>
      <c r="C245" s="33">
        <f t="shared" si="0"/>
        <v>0.99938123856278083</v>
      </c>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 customHeight="1" x14ac:dyDescent="0.3">
      <c r="A246" s="31">
        <f t="shared" si="1"/>
        <v>4860</v>
      </c>
      <c r="B246" s="32">
        <v>1</v>
      </c>
      <c r="C246" s="33">
        <f t="shared" si="0"/>
        <v>0.9993837841214338</v>
      </c>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 customHeight="1" x14ac:dyDescent="0.3">
      <c r="A247" s="31">
        <f t="shared" si="1"/>
        <v>4880</v>
      </c>
      <c r="B247" s="32">
        <v>1</v>
      </c>
      <c r="C247" s="33">
        <f t="shared" si="0"/>
        <v>0.99938630882125623</v>
      </c>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 customHeight="1" x14ac:dyDescent="0.3">
      <c r="A248" s="31">
        <f t="shared" si="1"/>
        <v>4900</v>
      </c>
      <c r="B248" s="32">
        <v>1</v>
      </c>
      <c r="C248" s="33">
        <f t="shared" si="0"/>
        <v>0.9993888129175843</v>
      </c>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 customHeight="1" x14ac:dyDescent="0.3">
      <c r="A249" s="31">
        <f t="shared" si="1"/>
        <v>4920</v>
      </c>
      <c r="B249" s="32">
        <v>1</v>
      </c>
      <c r="C249" s="33">
        <f t="shared" si="0"/>
        <v>0.99939129666160376</v>
      </c>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 customHeight="1" x14ac:dyDescent="0.3">
      <c r="A250" s="31">
        <f t="shared" si="1"/>
        <v>4940</v>
      </c>
      <c r="B250" s="32">
        <v>1</v>
      </c>
      <c r="C250" s="33">
        <f t="shared" si="0"/>
        <v>0.99939376030043348</v>
      </c>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 customHeight="1" x14ac:dyDescent="0.3">
      <c r="A251" s="31">
        <f t="shared" si="1"/>
        <v>4960</v>
      </c>
      <c r="B251" s="32">
        <v>1</v>
      </c>
      <c r="C251" s="33">
        <f t="shared" si="0"/>
        <v>0.99939620407720819</v>
      </c>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 customHeight="1" x14ac:dyDescent="0.3">
      <c r="A252" s="31">
        <f t="shared" si="1"/>
        <v>4980</v>
      </c>
      <c r="B252" s="32">
        <v>1</v>
      </c>
      <c r="C252" s="33">
        <f t="shared" si="0"/>
        <v>0.99939862823115755</v>
      </c>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 customHeight="1" x14ac:dyDescent="0.3">
      <c r="A253" s="31">
        <f t="shared" si="1"/>
        <v>5000</v>
      </c>
      <c r="B253" s="32">
        <v>1</v>
      </c>
      <c r="C253" s="33">
        <f t="shared" si="0"/>
        <v>0.99940103299768512</v>
      </c>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 customHeight="1" x14ac:dyDescent="0.3">
      <c r="A254" s="31">
        <f t="shared" si="1"/>
        <v>5020</v>
      </c>
      <c r="B254" s="32">
        <v>1</v>
      </c>
      <c r="C254" s="33">
        <f t="shared" si="0"/>
        <v>0.99940341860844373</v>
      </c>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 customHeight="1" x14ac:dyDescent="0.3">
      <c r="A255" s="31">
        <f t="shared" si="1"/>
        <v>5040</v>
      </c>
      <c r="B255" s="32">
        <v>1</v>
      </c>
      <c r="C255" s="33">
        <f t="shared" si="0"/>
        <v>0.99940578529141055</v>
      </c>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 customHeight="1" x14ac:dyDescent="0.3">
      <c r="A256" s="31">
        <f t="shared" si="1"/>
        <v>5060</v>
      </c>
      <c r="B256" s="32">
        <v>1</v>
      </c>
      <c r="C256" s="33">
        <f t="shared" si="0"/>
        <v>0.99940813327095945</v>
      </c>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 customHeight="1" x14ac:dyDescent="0.3">
      <c r="A257" s="31">
        <f t="shared" si="1"/>
        <v>5080</v>
      </c>
      <c r="B257" s="32">
        <v>1</v>
      </c>
      <c r="C257" s="33">
        <f t="shared" si="0"/>
        <v>0.99941046276793166</v>
      </c>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 customHeight="1" x14ac:dyDescent="0.3">
      <c r="A258" s="31">
        <f t="shared" si="1"/>
        <v>5100</v>
      </c>
      <c r="B258" s="32">
        <v>1</v>
      </c>
      <c r="C258" s="33">
        <f t="shared" si="0"/>
        <v>0.99941277399970541</v>
      </c>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 customHeight="1" x14ac:dyDescent="0.3">
      <c r="A259" s="31">
        <f t="shared" si="1"/>
        <v>5120</v>
      </c>
      <c r="B259" s="32">
        <v>1</v>
      </c>
      <c r="C259" s="33">
        <f t="shared" ref="C259:C513" si="2">IF(B259=1,EXP(LN(0.05)/A259),"?")</f>
        <v>0.99941506718026341</v>
      </c>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 customHeight="1" x14ac:dyDescent="0.3">
      <c r="A260" s="31">
        <f t="shared" ref="A260:A514" si="3">A259+20</f>
        <v>5140</v>
      </c>
      <c r="B260" s="32">
        <v>1</v>
      </c>
      <c r="C260" s="33">
        <f t="shared" si="2"/>
        <v>0.99941734252025893</v>
      </c>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 customHeight="1" x14ac:dyDescent="0.3">
      <c r="A261" s="31">
        <f t="shared" si="3"/>
        <v>5160</v>
      </c>
      <c r="B261" s="32">
        <v>1</v>
      </c>
      <c r="C261" s="33">
        <f t="shared" si="2"/>
        <v>0.99941960022707987</v>
      </c>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 customHeight="1" x14ac:dyDescent="0.3">
      <c r="A262" s="31">
        <f t="shared" si="3"/>
        <v>5180</v>
      </c>
      <c r="B262" s="32">
        <v>1</v>
      </c>
      <c r="C262" s="33">
        <f t="shared" si="2"/>
        <v>0.99942184050491267</v>
      </c>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 customHeight="1" x14ac:dyDescent="0.3">
      <c r="A263" s="31">
        <f t="shared" si="3"/>
        <v>5200</v>
      </c>
      <c r="B263" s="32">
        <v>1</v>
      </c>
      <c r="C263" s="33">
        <f t="shared" si="2"/>
        <v>0.99942406355480307</v>
      </c>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 customHeight="1" x14ac:dyDescent="0.3">
      <c r="A264" s="31">
        <f t="shared" si="3"/>
        <v>5220</v>
      </c>
      <c r="B264" s="32">
        <v>1</v>
      </c>
      <c r="C264" s="33">
        <f t="shared" si="2"/>
        <v>0.99942626957471647</v>
      </c>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 customHeight="1" x14ac:dyDescent="0.3">
      <c r="A265" s="31">
        <f t="shared" si="3"/>
        <v>5240</v>
      </c>
      <c r="B265" s="32">
        <v>1</v>
      </c>
      <c r="C265" s="33">
        <f t="shared" si="2"/>
        <v>0.99942845875959685</v>
      </c>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 customHeight="1" x14ac:dyDescent="0.3">
      <c r="A266" s="31">
        <f t="shared" si="3"/>
        <v>5260</v>
      </c>
      <c r="B266" s="32">
        <v>1</v>
      </c>
      <c r="C266" s="33">
        <f t="shared" si="2"/>
        <v>0.99943063130142429</v>
      </c>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 customHeight="1" x14ac:dyDescent="0.3">
      <c r="A267" s="31">
        <f t="shared" si="3"/>
        <v>5280</v>
      </c>
      <c r="B267" s="32">
        <v>1</v>
      </c>
      <c r="C267" s="33">
        <f t="shared" si="2"/>
        <v>0.99943278738927066</v>
      </c>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 customHeight="1" x14ac:dyDescent="0.3">
      <c r="A268" s="31">
        <f t="shared" si="3"/>
        <v>5300</v>
      </c>
      <c r="B268" s="32">
        <v>1</v>
      </c>
      <c r="C268" s="33">
        <f t="shared" si="2"/>
        <v>0.99943492720935467</v>
      </c>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 customHeight="1" x14ac:dyDescent="0.3">
      <c r="A269" s="31">
        <f t="shared" si="3"/>
        <v>5320</v>
      </c>
      <c r="B269" s="32">
        <v>1</v>
      </c>
      <c r="C269" s="33">
        <f t="shared" si="2"/>
        <v>0.99943705094509583</v>
      </c>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 customHeight="1" x14ac:dyDescent="0.3">
      <c r="A270" s="31">
        <f t="shared" si="3"/>
        <v>5340</v>
      </c>
      <c r="B270" s="32">
        <v>1</v>
      </c>
      <c r="C270" s="33">
        <f t="shared" si="2"/>
        <v>0.99943915877716627</v>
      </c>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 customHeight="1" x14ac:dyDescent="0.3">
      <c r="A271" s="31">
        <f t="shared" si="3"/>
        <v>5360</v>
      </c>
      <c r="B271" s="32">
        <v>1</v>
      </c>
      <c r="C271" s="33">
        <f t="shared" si="2"/>
        <v>0.99944125088354241</v>
      </c>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 customHeight="1" x14ac:dyDescent="0.3">
      <c r="A272" s="31">
        <f t="shared" si="3"/>
        <v>5380</v>
      </c>
      <c r="B272" s="32">
        <v>1</v>
      </c>
      <c r="C272" s="33">
        <f t="shared" si="2"/>
        <v>0.999443327439555</v>
      </c>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 customHeight="1" x14ac:dyDescent="0.3">
      <c r="A273" s="31">
        <f t="shared" si="3"/>
        <v>5400</v>
      </c>
      <c r="B273" s="32">
        <v>1</v>
      </c>
      <c r="C273" s="33">
        <f t="shared" si="2"/>
        <v>0.99944538861793786</v>
      </c>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 customHeight="1" x14ac:dyDescent="0.3">
      <c r="A274" s="31">
        <f t="shared" si="3"/>
        <v>5420</v>
      </c>
      <c r="B274" s="32">
        <v>1</v>
      </c>
      <c r="C274" s="33">
        <f t="shared" si="2"/>
        <v>0.99944743458887608</v>
      </c>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 customHeight="1" x14ac:dyDescent="0.3">
      <c r="A275" s="31">
        <f t="shared" si="3"/>
        <v>5440</v>
      </c>
      <c r="B275" s="32">
        <v>1</v>
      </c>
      <c r="C275" s="33">
        <f t="shared" si="2"/>
        <v>0.99944946552005254</v>
      </c>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 customHeight="1" x14ac:dyDescent="0.3">
      <c r="A276" s="31">
        <f t="shared" si="3"/>
        <v>5460</v>
      </c>
      <c r="B276" s="32">
        <v>1</v>
      </c>
      <c r="C276" s="33">
        <f t="shared" si="2"/>
        <v>0.99945148157669406</v>
      </c>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 customHeight="1" x14ac:dyDescent="0.3">
      <c r="A277" s="31">
        <f t="shared" si="3"/>
        <v>5480</v>
      </c>
      <c r="B277" s="32">
        <v>1</v>
      </c>
      <c r="C277" s="33">
        <f t="shared" si="2"/>
        <v>0.99945348292161595</v>
      </c>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 customHeight="1" x14ac:dyDescent="0.3">
      <c r="A278" s="31">
        <f t="shared" si="3"/>
        <v>5500</v>
      </c>
      <c r="B278" s="32">
        <v>1</v>
      </c>
      <c r="C278" s="33">
        <f t="shared" si="2"/>
        <v>0.999455469715266</v>
      </c>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 customHeight="1" x14ac:dyDescent="0.3">
      <c r="A279" s="31">
        <f t="shared" si="3"/>
        <v>5520</v>
      </c>
      <c r="B279" s="32">
        <v>1</v>
      </c>
      <c r="C279" s="33">
        <f t="shared" si="2"/>
        <v>0.99945744211576726</v>
      </c>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 customHeight="1" x14ac:dyDescent="0.3">
      <c r="A280" s="31">
        <f t="shared" si="3"/>
        <v>5540</v>
      </c>
      <c r="B280" s="32">
        <v>1</v>
      </c>
      <c r="C280" s="33">
        <f t="shared" si="2"/>
        <v>0.99945940027896019</v>
      </c>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 customHeight="1" x14ac:dyDescent="0.3">
      <c r="A281" s="31">
        <f t="shared" si="3"/>
        <v>5560</v>
      </c>
      <c r="B281" s="32">
        <v>1</v>
      </c>
      <c r="C281" s="33">
        <f t="shared" si="2"/>
        <v>0.99946134435844325</v>
      </c>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 customHeight="1" x14ac:dyDescent="0.3">
      <c r="A282" s="31">
        <f t="shared" si="3"/>
        <v>5580</v>
      </c>
      <c r="B282" s="32">
        <v>1</v>
      </c>
      <c r="C282" s="33">
        <f t="shared" si="2"/>
        <v>0.99946327450561367</v>
      </c>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 customHeight="1" x14ac:dyDescent="0.3">
      <c r="A283" s="31">
        <f t="shared" si="3"/>
        <v>5600</v>
      </c>
      <c r="B283" s="32">
        <v>1</v>
      </c>
      <c r="C283" s="33">
        <f t="shared" si="2"/>
        <v>0.9994651908697062</v>
      </c>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 customHeight="1" x14ac:dyDescent="0.3">
      <c r="A284" s="31">
        <f t="shared" si="3"/>
        <v>5620</v>
      </c>
      <c r="B284" s="32">
        <v>1</v>
      </c>
      <c r="C284" s="33">
        <f t="shared" si="2"/>
        <v>0.99946709359783181</v>
      </c>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 customHeight="1" x14ac:dyDescent="0.3">
      <c r="A285" s="31">
        <f t="shared" si="3"/>
        <v>5640</v>
      </c>
      <c r="B285" s="32">
        <v>1</v>
      </c>
      <c r="C285" s="33">
        <f t="shared" si="2"/>
        <v>0.99946898283501573</v>
      </c>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 customHeight="1" x14ac:dyDescent="0.3">
      <c r="A286" s="31">
        <f t="shared" si="3"/>
        <v>5660</v>
      </c>
      <c r="B286" s="32">
        <v>1</v>
      </c>
      <c r="C286" s="33">
        <f t="shared" si="2"/>
        <v>0.99947085872423336</v>
      </c>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 customHeight="1" x14ac:dyDescent="0.3">
      <c r="A287" s="31">
        <f t="shared" si="3"/>
        <v>5680</v>
      </c>
      <c r="B287" s="32">
        <v>1</v>
      </c>
      <c r="C287" s="33">
        <f t="shared" si="2"/>
        <v>0.99947272140644738</v>
      </c>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 customHeight="1" x14ac:dyDescent="0.3">
      <c r="A288" s="31">
        <f t="shared" si="3"/>
        <v>5700</v>
      </c>
      <c r="B288" s="32">
        <v>1</v>
      </c>
      <c r="C288" s="33">
        <f t="shared" si="2"/>
        <v>0.99947457102064219</v>
      </c>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 customHeight="1" x14ac:dyDescent="0.3">
      <c r="A289" s="31">
        <f t="shared" si="3"/>
        <v>5720</v>
      </c>
      <c r="B289" s="32">
        <v>1</v>
      </c>
      <c r="C289" s="33">
        <f t="shared" si="2"/>
        <v>0.99947640770385904</v>
      </c>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 customHeight="1" x14ac:dyDescent="0.3">
      <c r="A290" s="31">
        <f t="shared" si="3"/>
        <v>5740</v>
      </c>
      <c r="B290" s="32">
        <v>1</v>
      </c>
      <c r="C290" s="33">
        <f t="shared" si="2"/>
        <v>0.99947823159122962</v>
      </c>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 customHeight="1" x14ac:dyDescent="0.3">
      <c r="A291" s="31">
        <f t="shared" si="3"/>
        <v>5760</v>
      </c>
      <c r="B291" s="32">
        <v>1</v>
      </c>
      <c r="C291" s="33">
        <f t="shared" si="2"/>
        <v>0.99948004281600955</v>
      </c>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 customHeight="1" x14ac:dyDescent="0.3">
      <c r="A292" s="31">
        <f t="shared" si="3"/>
        <v>5780</v>
      </c>
      <c r="B292" s="32">
        <v>1</v>
      </c>
      <c r="C292" s="33">
        <f t="shared" si="2"/>
        <v>0.99948184150961006</v>
      </c>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 customHeight="1" x14ac:dyDescent="0.3">
      <c r="A293" s="31">
        <f t="shared" si="3"/>
        <v>5800</v>
      </c>
      <c r="B293" s="32">
        <v>1</v>
      </c>
      <c r="C293" s="33">
        <f t="shared" si="2"/>
        <v>0.9994836278016308</v>
      </c>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 customHeight="1" x14ac:dyDescent="0.3">
      <c r="A294" s="31">
        <f t="shared" si="3"/>
        <v>5820</v>
      </c>
      <c r="B294" s="32">
        <v>1</v>
      </c>
      <c r="C294" s="33">
        <f t="shared" si="2"/>
        <v>0.99948540181988998</v>
      </c>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 customHeight="1" x14ac:dyDescent="0.3">
      <c r="A295" s="31">
        <f t="shared" si="3"/>
        <v>5840</v>
      </c>
      <c r="B295" s="32">
        <v>1</v>
      </c>
      <c r="C295" s="33">
        <f t="shared" si="2"/>
        <v>0.99948716369045576</v>
      </c>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 customHeight="1" x14ac:dyDescent="0.3">
      <c r="A296" s="31">
        <f t="shared" si="3"/>
        <v>5860</v>
      </c>
      <c r="B296" s="32">
        <v>1</v>
      </c>
      <c r="C296" s="33">
        <f t="shared" si="2"/>
        <v>0.99948891353767522</v>
      </c>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 customHeight="1" x14ac:dyDescent="0.3">
      <c r="A297" s="31">
        <f t="shared" si="3"/>
        <v>5880</v>
      </c>
      <c r="B297" s="32">
        <v>1</v>
      </c>
      <c r="C297" s="33">
        <f t="shared" si="2"/>
        <v>0.99949065148420457</v>
      </c>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 customHeight="1" x14ac:dyDescent="0.3">
      <c r="A298" s="31">
        <f t="shared" si="3"/>
        <v>5900</v>
      </c>
      <c r="B298" s="32">
        <v>1</v>
      </c>
      <c r="C298" s="33">
        <f t="shared" si="2"/>
        <v>0.99949237765103693</v>
      </c>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 customHeight="1" x14ac:dyDescent="0.3">
      <c r="A299" s="31">
        <f t="shared" si="3"/>
        <v>5920</v>
      </c>
      <c r="B299" s="32">
        <v>1</v>
      </c>
      <c r="C299" s="33">
        <f t="shared" si="2"/>
        <v>0.99949409215753082</v>
      </c>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 customHeight="1" x14ac:dyDescent="0.3">
      <c r="A300" s="31">
        <f t="shared" si="3"/>
        <v>5940</v>
      </c>
      <c r="B300" s="32">
        <v>1</v>
      </c>
      <c r="C300" s="33">
        <f t="shared" si="2"/>
        <v>0.99949579512143782</v>
      </c>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 customHeight="1" x14ac:dyDescent="0.3">
      <c r="A301" s="31">
        <f t="shared" si="3"/>
        <v>5960</v>
      </c>
      <c r="B301" s="32">
        <v>1</v>
      </c>
      <c r="C301" s="33">
        <f t="shared" si="2"/>
        <v>0.99949748665892935</v>
      </c>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 customHeight="1" x14ac:dyDescent="0.3">
      <c r="A302" s="31">
        <f t="shared" si="3"/>
        <v>5980</v>
      </c>
      <c r="B302" s="32">
        <v>1</v>
      </c>
      <c r="C302" s="33">
        <f t="shared" si="2"/>
        <v>0.99949916688462281</v>
      </c>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 customHeight="1" x14ac:dyDescent="0.3">
      <c r="A303" s="31">
        <f t="shared" si="3"/>
        <v>6000</v>
      </c>
      <c r="B303" s="32">
        <v>1</v>
      </c>
      <c r="C303" s="33">
        <f t="shared" si="2"/>
        <v>0.9995008359116081</v>
      </c>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 customHeight="1" x14ac:dyDescent="0.3">
      <c r="A304" s="31">
        <f t="shared" si="3"/>
        <v>6020</v>
      </c>
      <c r="B304" s="32">
        <v>1</v>
      </c>
      <c r="C304" s="33">
        <f t="shared" si="2"/>
        <v>0.9995024938514725</v>
      </c>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 customHeight="1" x14ac:dyDescent="0.3">
      <c r="A305" s="31">
        <f t="shared" si="3"/>
        <v>6040</v>
      </c>
      <c r="B305" s="32">
        <v>1</v>
      </c>
      <c r="C305" s="33">
        <f t="shared" si="2"/>
        <v>0.99950414081432548</v>
      </c>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 customHeight="1" x14ac:dyDescent="0.3">
      <c r="A306" s="31">
        <f t="shared" si="3"/>
        <v>6060</v>
      </c>
      <c r="B306" s="32">
        <v>1</v>
      </c>
      <c r="C306" s="33">
        <f t="shared" si="2"/>
        <v>0.99950577690882358</v>
      </c>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 customHeight="1" x14ac:dyDescent="0.3">
      <c r="A307" s="31">
        <f t="shared" si="3"/>
        <v>6080</v>
      </c>
      <c r="B307" s="32">
        <v>1</v>
      </c>
      <c r="C307" s="33">
        <f t="shared" si="2"/>
        <v>0.99950740224219381</v>
      </c>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 customHeight="1" x14ac:dyDescent="0.3">
      <c r="A308" s="31">
        <f t="shared" si="3"/>
        <v>6100</v>
      </c>
      <c r="B308" s="32">
        <v>1</v>
      </c>
      <c r="C308" s="33">
        <f t="shared" si="2"/>
        <v>0.9995090169202574</v>
      </c>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 customHeight="1" x14ac:dyDescent="0.3">
      <c r="A309" s="31">
        <f t="shared" si="3"/>
        <v>6120</v>
      </c>
      <c r="B309" s="32">
        <v>1</v>
      </c>
      <c r="C309" s="33">
        <f t="shared" si="2"/>
        <v>0.99951062104745247</v>
      </c>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 customHeight="1" x14ac:dyDescent="0.3">
      <c r="A310" s="31">
        <f t="shared" si="3"/>
        <v>6140</v>
      </c>
      <c r="B310" s="32">
        <v>1</v>
      </c>
      <c r="C310" s="33">
        <f t="shared" si="2"/>
        <v>0.99951221472685703</v>
      </c>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 customHeight="1" x14ac:dyDescent="0.3">
      <c r="A311" s="31">
        <f t="shared" si="3"/>
        <v>6160</v>
      </c>
      <c r="B311" s="32">
        <v>1</v>
      </c>
      <c r="C311" s="33">
        <f t="shared" si="2"/>
        <v>0.99951379806021035</v>
      </c>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 customHeight="1" x14ac:dyDescent="0.3">
      <c r="A312" s="31">
        <f t="shared" si="3"/>
        <v>6180</v>
      </c>
      <c r="B312" s="32">
        <v>1</v>
      </c>
      <c r="C312" s="33">
        <f t="shared" si="2"/>
        <v>0.99951537114793521</v>
      </c>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 customHeight="1" x14ac:dyDescent="0.3">
      <c r="A313" s="31">
        <f t="shared" si="3"/>
        <v>6200</v>
      </c>
      <c r="B313" s="32">
        <v>1</v>
      </c>
      <c r="C313" s="33">
        <f t="shared" si="2"/>
        <v>0.99951693408915887</v>
      </c>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 customHeight="1" x14ac:dyDescent="0.3">
      <c r="A314" s="31">
        <f t="shared" si="3"/>
        <v>6220</v>
      </c>
      <c r="B314" s="32">
        <v>1</v>
      </c>
      <c r="C314" s="33">
        <f t="shared" si="2"/>
        <v>0.99951848698173407</v>
      </c>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 customHeight="1" x14ac:dyDescent="0.3">
      <c r="A315" s="31">
        <f t="shared" si="3"/>
        <v>6240</v>
      </c>
      <c r="B315" s="32">
        <v>1</v>
      </c>
      <c r="C315" s="33">
        <f t="shared" si="2"/>
        <v>0.99952002992225908</v>
      </c>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 customHeight="1" x14ac:dyDescent="0.3">
      <c r="A316" s="31">
        <f t="shared" si="3"/>
        <v>6260</v>
      </c>
      <c r="B316" s="32">
        <v>1</v>
      </c>
      <c r="C316" s="33">
        <f t="shared" si="2"/>
        <v>0.99952156300609829</v>
      </c>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 customHeight="1" x14ac:dyDescent="0.3">
      <c r="A317" s="31">
        <f t="shared" si="3"/>
        <v>6280</v>
      </c>
      <c r="B317" s="32">
        <v>1</v>
      </c>
      <c r="C317" s="33">
        <f t="shared" si="2"/>
        <v>0.99952308632740139</v>
      </c>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 customHeight="1" x14ac:dyDescent="0.3">
      <c r="A318" s="31">
        <f t="shared" si="3"/>
        <v>6300</v>
      </c>
      <c r="B318" s="32">
        <v>1</v>
      </c>
      <c r="C318" s="33">
        <f t="shared" si="2"/>
        <v>0.99952459997912269</v>
      </c>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 customHeight="1" x14ac:dyDescent="0.3">
      <c r="A319" s="31">
        <f t="shared" si="3"/>
        <v>6320</v>
      </c>
      <c r="B319" s="32">
        <v>1</v>
      </c>
      <c r="C319" s="33">
        <f t="shared" si="2"/>
        <v>0.99952610405304032</v>
      </c>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 customHeight="1" x14ac:dyDescent="0.3">
      <c r="A320" s="31">
        <f t="shared" si="3"/>
        <v>6340</v>
      </c>
      <c r="B320" s="32">
        <v>1</v>
      </c>
      <c r="C320" s="33">
        <f t="shared" si="2"/>
        <v>0.99952759863977458</v>
      </c>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 customHeight="1" x14ac:dyDescent="0.3">
      <c r="A321" s="31">
        <f t="shared" si="3"/>
        <v>6360</v>
      </c>
      <c r="B321" s="32">
        <v>1</v>
      </c>
      <c r="C321" s="33">
        <f t="shared" si="2"/>
        <v>0.99952908382880612</v>
      </c>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 customHeight="1" x14ac:dyDescent="0.3">
      <c r="A322" s="31">
        <f t="shared" si="3"/>
        <v>6380</v>
      </c>
      <c r="B322" s="32">
        <v>1</v>
      </c>
      <c r="C322" s="33">
        <f t="shared" si="2"/>
        <v>0.99953055970849369</v>
      </c>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 customHeight="1" x14ac:dyDescent="0.3">
      <c r="A323" s="31">
        <f t="shared" si="3"/>
        <v>6400</v>
      </c>
      <c r="B323" s="32">
        <v>1</v>
      </c>
      <c r="C323" s="33">
        <f t="shared" si="2"/>
        <v>0.99953202636609217</v>
      </c>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 customHeight="1" x14ac:dyDescent="0.3">
      <c r="A324" s="31">
        <f t="shared" si="3"/>
        <v>6420</v>
      </c>
      <c r="B324" s="32">
        <v>1</v>
      </c>
      <c r="C324" s="33">
        <f t="shared" si="2"/>
        <v>0.99953348388776908</v>
      </c>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 customHeight="1" x14ac:dyDescent="0.3">
      <c r="A325" s="31">
        <f t="shared" si="3"/>
        <v>6440</v>
      </c>
      <c r="B325" s="32">
        <v>1</v>
      </c>
      <c r="C325" s="33">
        <f t="shared" si="2"/>
        <v>0.9995349323586219</v>
      </c>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 customHeight="1" x14ac:dyDescent="0.3">
      <c r="A326" s="31">
        <f t="shared" si="3"/>
        <v>6460</v>
      </c>
      <c r="B326" s="32">
        <v>1</v>
      </c>
      <c r="C326" s="33">
        <f t="shared" si="2"/>
        <v>0.99953637186269451</v>
      </c>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 customHeight="1" x14ac:dyDescent="0.3">
      <c r="A327" s="31">
        <f t="shared" si="3"/>
        <v>6480</v>
      </c>
      <c r="B327" s="32">
        <v>1</v>
      </c>
      <c r="C327" s="33">
        <f t="shared" si="2"/>
        <v>0.99953780248299351</v>
      </c>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 customHeight="1" x14ac:dyDescent="0.3">
      <c r="A328" s="31">
        <f t="shared" si="3"/>
        <v>6500</v>
      </c>
      <c r="B328" s="32">
        <v>1</v>
      </c>
      <c r="C328" s="33">
        <f t="shared" si="2"/>
        <v>0.9995392243015041</v>
      </c>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 customHeight="1" x14ac:dyDescent="0.3">
      <c r="A329" s="31">
        <f t="shared" si="3"/>
        <v>6520</v>
      </c>
      <c r="B329" s="32">
        <v>1</v>
      </c>
      <c r="C329" s="33">
        <f t="shared" si="2"/>
        <v>0.99954063739920562</v>
      </c>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 customHeight="1" x14ac:dyDescent="0.3">
      <c r="A330" s="31">
        <f t="shared" si="3"/>
        <v>6540</v>
      </c>
      <c r="B330" s="32">
        <v>1</v>
      </c>
      <c r="C330" s="33">
        <f t="shared" si="2"/>
        <v>0.9995420418560873</v>
      </c>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 customHeight="1" x14ac:dyDescent="0.3">
      <c r="A331" s="31">
        <f t="shared" si="3"/>
        <v>6560</v>
      </c>
      <c r="B331" s="32">
        <v>1</v>
      </c>
      <c r="C331" s="33">
        <f t="shared" si="2"/>
        <v>0.99954343775116283</v>
      </c>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 customHeight="1" x14ac:dyDescent="0.3">
      <c r="A332" s="31">
        <f t="shared" si="3"/>
        <v>6580</v>
      </c>
      <c r="B332" s="32">
        <v>1</v>
      </c>
      <c r="C332" s="33">
        <f t="shared" si="2"/>
        <v>0.99954482516248566</v>
      </c>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 customHeight="1" x14ac:dyDescent="0.3">
      <c r="A333" s="31">
        <f t="shared" si="3"/>
        <v>6600</v>
      </c>
      <c r="B333" s="32">
        <v>1</v>
      </c>
      <c r="C333" s="33">
        <f t="shared" si="2"/>
        <v>0.99954620416716333</v>
      </c>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 customHeight="1" x14ac:dyDescent="0.3">
      <c r="A334" s="31">
        <f t="shared" si="3"/>
        <v>6620</v>
      </c>
      <c r="B334" s="32">
        <v>1</v>
      </c>
      <c r="C334" s="33">
        <f t="shared" si="2"/>
        <v>0.9995475748413718</v>
      </c>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 customHeight="1" x14ac:dyDescent="0.3">
      <c r="A335" s="31">
        <f t="shared" si="3"/>
        <v>6640</v>
      </c>
      <c r="B335" s="32">
        <v>1</v>
      </c>
      <c r="C335" s="33">
        <f t="shared" si="2"/>
        <v>0.99954893726036942</v>
      </c>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 customHeight="1" x14ac:dyDescent="0.3">
      <c r="A336" s="31">
        <f t="shared" si="3"/>
        <v>6660</v>
      </c>
      <c r="B336" s="32">
        <v>1</v>
      </c>
      <c r="C336" s="33">
        <f t="shared" si="2"/>
        <v>0.9995502914985106</v>
      </c>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 customHeight="1" x14ac:dyDescent="0.3">
      <c r="A337" s="31">
        <f t="shared" si="3"/>
        <v>6680</v>
      </c>
      <c r="B337" s="32">
        <v>1</v>
      </c>
      <c r="C337" s="33">
        <f t="shared" si="2"/>
        <v>0.99955163762925969</v>
      </c>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 customHeight="1" x14ac:dyDescent="0.3">
      <c r="A338" s="31">
        <f t="shared" si="3"/>
        <v>6700</v>
      </c>
      <c r="B338" s="32">
        <v>1</v>
      </c>
      <c r="C338" s="33">
        <f t="shared" si="2"/>
        <v>0.99955297572520407</v>
      </c>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 customHeight="1" x14ac:dyDescent="0.3">
      <c r="A339" s="31">
        <f t="shared" si="3"/>
        <v>6720</v>
      </c>
      <c r="B339" s="32">
        <v>1</v>
      </c>
      <c r="C339" s="33">
        <f t="shared" si="2"/>
        <v>0.99955430585806693</v>
      </c>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 customHeight="1" x14ac:dyDescent="0.3">
      <c r="A340" s="31">
        <f t="shared" si="3"/>
        <v>6740</v>
      </c>
      <c r="B340" s="32">
        <v>1</v>
      </c>
      <c r="C340" s="33">
        <f t="shared" si="2"/>
        <v>0.99955562809872056</v>
      </c>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 customHeight="1" x14ac:dyDescent="0.3">
      <c r="A341" s="31">
        <f t="shared" si="3"/>
        <v>6760</v>
      </c>
      <c r="B341" s="32">
        <v>1</v>
      </c>
      <c r="C341" s="33">
        <f t="shared" si="2"/>
        <v>0.99955694251719851</v>
      </c>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 customHeight="1" x14ac:dyDescent="0.3">
      <c r="A342" s="31">
        <f t="shared" si="3"/>
        <v>6780</v>
      </c>
      <c r="B342" s="32">
        <v>1</v>
      </c>
      <c r="C342" s="33">
        <f t="shared" si="2"/>
        <v>0.99955824918270852</v>
      </c>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 customHeight="1" x14ac:dyDescent="0.3">
      <c r="A343" s="31">
        <f t="shared" si="3"/>
        <v>6800</v>
      </c>
      <c r="B343" s="32">
        <v>1</v>
      </c>
      <c r="C343" s="33">
        <f t="shared" si="2"/>
        <v>0.99955954816364379</v>
      </c>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 customHeight="1" x14ac:dyDescent="0.3">
      <c r="A344" s="31">
        <f t="shared" si="3"/>
        <v>6820</v>
      </c>
      <c r="B344" s="32">
        <v>1</v>
      </c>
      <c r="C344" s="33">
        <f t="shared" si="2"/>
        <v>0.99956083952759589</v>
      </c>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 customHeight="1" x14ac:dyDescent="0.3">
      <c r="A345" s="31">
        <f t="shared" si="3"/>
        <v>6840</v>
      </c>
      <c r="B345" s="32">
        <v>1</v>
      </c>
      <c r="C345" s="33">
        <f t="shared" si="2"/>
        <v>0.99956212334136574</v>
      </c>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 customHeight="1" x14ac:dyDescent="0.3">
      <c r="A346" s="31">
        <f t="shared" si="3"/>
        <v>6860</v>
      </c>
      <c r="B346" s="32">
        <v>1</v>
      </c>
      <c r="C346" s="33">
        <f t="shared" si="2"/>
        <v>0.99956339967097552</v>
      </c>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 customHeight="1" x14ac:dyDescent="0.3">
      <c r="A347" s="31">
        <f t="shared" si="3"/>
        <v>6880</v>
      </c>
      <c r="B347" s="32">
        <v>1</v>
      </c>
      <c r="C347" s="33">
        <f t="shared" si="2"/>
        <v>0.9995646685816798</v>
      </c>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 customHeight="1" x14ac:dyDescent="0.3">
      <c r="A348" s="31">
        <f t="shared" si="3"/>
        <v>6900</v>
      </c>
      <c r="B348" s="32">
        <v>1</v>
      </c>
      <c r="C348" s="33">
        <f t="shared" si="2"/>
        <v>0.9995659301379769</v>
      </c>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 customHeight="1" x14ac:dyDescent="0.3">
      <c r="A349" s="31">
        <f t="shared" si="3"/>
        <v>6920</v>
      </c>
      <c r="B349" s="32">
        <v>1</v>
      </c>
      <c r="C349" s="33">
        <f t="shared" si="2"/>
        <v>0.99956718440361958</v>
      </c>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 customHeight="1" x14ac:dyDescent="0.3">
      <c r="A350" s="31">
        <f t="shared" si="3"/>
        <v>6940</v>
      </c>
      <c r="B350" s="32">
        <v>1</v>
      </c>
      <c r="C350" s="33">
        <f t="shared" si="2"/>
        <v>0.99956843144162566</v>
      </c>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 customHeight="1" x14ac:dyDescent="0.3">
      <c r="A351" s="31">
        <f t="shared" si="3"/>
        <v>6960</v>
      </c>
      <c r="B351" s="32">
        <v>1</v>
      </c>
      <c r="C351" s="33">
        <f t="shared" si="2"/>
        <v>0.99956967131428909</v>
      </c>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 customHeight="1" x14ac:dyDescent="0.3">
      <c r="A352" s="31">
        <f t="shared" si="3"/>
        <v>6980</v>
      </c>
      <c r="B352" s="32">
        <v>1</v>
      </c>
      <c r="C352" s="33">
        <f t="shared" si="2"/>
        <v>0.99957090408318972</v>
      </c>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 customHeight="1" x14ac:dyDescent="0.3">
      <c r="A353" s="31">
        <f t="shared" si="3"/>
        <v>7000</v>
      </c>
      <c r="B353" s="32">
        <v>1</v>
      </c>
      <c r="C353" s="33">
        <f t="shared" si="2"/>
        <v>0.99957212980920407</v>
      </c>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 customHeight="1" x14ac:dyDescent="0.3">
      <c r="A354" s="31">
        <f t="shared" si="3"/>
        <v>7020</v>
      </c>
      <c r="B354" s="32">
        <v>1</v>
      </c>
      <c r="C354" s="33">
        <f t="shared" si="2"/>
        <v>0.9995733485525149</v>
      </c>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 customHeight="1" x14ac:dyDescent="0.3">
      <c r="A355" s="31">
        <f t="shared" si="3"/>
        <v>7040</v>
      </c>
      <c r="B355" s="32">
        <v>1</v>
      </c>
      <c r="C355" s="33">
        <f t="shared" si="2"/>
        <v>0.99957456037262105</v>
      </c>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 customHeight="1" x14ac:dyDescent="0.3">
      <c r="A356" s="31">
        <f t="shared" si="3"/>
        <v>7060</v>
      </c>
      <c r="B356" s="32">
        <v>1</v>
      </c>
      <c r="C356" s="33">
        <f t="shared" si="2"/>
        <v>0.99957576532834758</v>
      </c>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 customHeight="1" x14ac:dyDescent="0.3">
      <c r="A357" s="31">
        <f t="shared" si="3"/>
        <v>7080</v>
      </c>
      <c r="B357" s="32">
        <v>1</v>
      </c>
      <c r="C357" s="33">
        <f t="shared" si="2"/>
        <v>0.99957696347785496</v>
      </c>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 customHeight="1" x14ac:dyDescent="0.3">
      <c r="A358" s="31">
        <f t="shared" si="3"/>
        <v>7100</v>
      </c>
      <c r="B358" s="32">
        <v>1</v>
      </c>
      <c r="C358" s="33">
        <f t="shared" si="2"/>
        <v>0.99957815487864821</v>
      </c>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 customHeight="1" x14ac:dyDescent="0.3">
      <c r="A359" s="31">
        <f t="shared" si="3"/>
        <v>7120</v>
      </c>
      <c r="B359" s="32">
        <v>1</v>
      </c>
      <c r="C359" s="33">
        <f t="shared" si="2"/>
        <v>0.99957933958758682</v>
      </c>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 customHeight="1" x14ac:dyDescent="0.3">
      <c r="A360" s="31">
        <f t="shared" si="3"/>
        <v>7140</v>
      </c>
      <c r="B360" s="32">
        <v>1</v>
      </c>
      <c r="C360" s="33">
        <f t="shared" si="2"/>
        <v>0.99958051766089284</v>
      </c>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 customHeight="1" x14ac:dyDescent="0.3">
      <c r="A361" s="31">
        <f t="shared" si="3"/>
        <v>7160</v>
      </c>
      <c r="B361" s="32">
        <v>1</v>
      </c>
      <c r="C361" s="33">
        <f t="shared" si="2"/>
        <v>0.99958168915416057</v>
      </c>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 customHeight="1" x14ac:dyDescent="0.3">
      <c r="A362" s="31">
        <f t="shared" si="3"/>
        <v>7180</v>
      </c>
      <c r="B362" s="32">
        <v>1</v>
      </c>
      <c r="C362" s="33">
        <f t="shared" si="2"/>
        <v>0.99958285412236492</v>
      </c>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 customHeight="1" x14ac:dyDescent="0.3">
      <c r="A363" s="31">
        <f t="shared" si="3"/>
        <v>7200</v>
      </c>
      <c r="B363" s="32">
        <v>1</v>
      </c>
      <c r="C363" s="33">
        <f t="shared" si="2"/>
        <v>0.99958401261987007</v>
      </c>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 customHeight="1" x14ac:dyDescent="0.3">
      <c r="A364" s="31">
        <f t="shared" si="3"/>
        <v>7220</v>
      </c>
      <c r="B364" s="32">
        <v>1</v>
      </c>
      <c r="C364" s="33">
        <f t="shared" si="2"/>
        <v>0.99958516470043812</v>
      </c>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 customHeight="1" x14ac:dyDescent="0.3">
      <c r="A365" s="31">
        <f t="shared" si="3"/>
        <v>7240</v>
      </c>
      <c r="B365" s="32">
        <v>1</v>
      </c>
      <c r="C365" s="33">
        <f t="shared" si="2"/>
        <v>0.999586310417237</v>
      </c>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 customHeight="1" x14ac:dyDescent="0.3">
      <c r="A366" s="31">
        <f t="shared" si="3"/>
        <v>7260</v>
      </c>
      <c r="B366" s="32">
        <v>1</v>
      </c>
      <c r="C366" s="33">
        <f t="shared" si="2"/>
        <v>0.99958744982284897</v>
      </c>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 customHeight="1" x14ac:dyDescent="0.3">
      <c r="A367" s="31">
        <f t="shared" si="3"/>
        <v>7280</v>
      </c>
      <c r="B367" s="32">
        <v>1</v>
      </c>
      <c r="C367" s="33">
        <f t="shared" si="2"/>
        <v>0.99958858296927866</v>
      </c>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 customHeight="1" x14ac:dyDescent="0.3">
      <c r="A368" s="31">
        <f t="shared" si="3"/>
        <v>7300</v>
      </c>
      <c r="B368" s="32">
        <v>1</v>
      </c>
      <c r="C368" s="33">
        <f t="shared" si="2"/>
        <v>0.99958970990796092</v>
      </c>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 customHeight="1" x14ac:dyDescent="0.3">
      <c r="A369" s="31">
        <f t="shared" si="3"/>
        <v>7320</v>
      </c>
      <c r="B369" s="32">
        <v>1</v>
      </c>
      <c r="C369" s="33">
        <f t="shared" si="2"/>
        <v>0.99959083068976828</v>
      </c>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 customHeight="1" x14ac:dyDescent="0.3">
      <c r="A370" s="31">
        <f t="shared" si="3"/>
        <v>7340</v>
      </c>
      <c r="B370" s="32">
        <v>1</v>
      </c>
      <c r="C370" s="33">
        <f t="shared" si="2"/>
        <v>0.99959194536501939</v>
      </c>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 customHeight="1" x14ac:dyDescent="0.3">
      <c r="A371" s="31">
        <f t="shared" si="3"/>
        <v>7360</v>
      </c>
      <c r="B371" s="32">
        <v>1</v>
      </c>
      <c r="C371" s="33">
        <f t="shared" si="2"/>
        <v>0.99959305398348564</v>
      </c>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 customHeight="1" x14ac:dyDescent="0.3">
      <c r="A372" s="31">
        <f t="shared" si="3"/>
        <v>7380</v>
      </c>
      <c r="B372" s="32">
        <v>1</v>
      </c>
      <c r="C372" s="33">
        <f t="shared" si="2"/>
        <v>0.99959415659439932</v>
      </c>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 customHeight="1" x14ac:dyDescent="0.3">
      <c r="A373" s="31">
        <f t="shared" si="3"/>
        <v>7400</v>
      </c>
      <c r="B373" s="32">
        <v>1</v>
      </c>
      <c r="C373" s="33">
        <f t="shared" si="2"/>
        <v>0.99959525324646037</v>
      </c>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 customHeight="1" x14ac:dyDescent="0.3">
      <c r="A374" s="31">
        <f t="shared" si="3"/>
        <v>7420</v>
      </c>
      <c r="B374" s="32">
        <v>1</v>
      </c>
      <c r="C374" s="33">
        <f t="shared" si="2"/>
        <v>0.99959634398784403</v>
      </c>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 customHeight="1" x14ac:dyDescent="0.3">
      <c r="A375" s="31">
        <f t="shared" si="3"/>
        <v>7440</v>
      </c>
      <c r="B375" s="32">
        <v>1</v>
      </c>
      <c r="C375" s="33">
        <f t="shared" si="2"/>
        <v>0.99959742886620717</v>
      </c>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 customHeight="1" x14ac:dyDescent="0.3">
      <c r="A376" s="31">
        <f t="shared" si="3"/>
        <v>7460</v>
      </c>
      <c r="B376" s="32">
        <v>1</v>
      </c>
      <c r="C376" s="33">
        <f t="shared" si="2"/>
        <v>0.9995985079286962</v>
      </c>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 customHeight="1" x14ac:dyDescent="0.3">
      <c r="A377" s="31">
        <f t="shared" si="3"/>
        <v>7480</v>
      </c>
      <c r="B377" s="32">
        <v>1</v>
      </c>
      <c r="C377" s="33">
        <f t="shared" si="2"/>
        <v>0.99959958122195303</v>
      </c>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 customHeight="1" x14ac:dyDescent="0.3">
      <c r="A378" s="31">
        <f t="shared" si="3"/>
        <v>7500</v>
      </c>
      <c r="B378" s="32">
        <v>1</v>
      </c>
      <c r="C378" s="33">
        <f t="shared" si="2"/>
        <v>0.99960064879212251</v>
      </c>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 customHeight="1" x14ac:dyDescent="0.3">
      <c r="A379" s="31">
        <f t="shared" si="3"/>
        <v>7520</v>
      </c>
      <c r="B379" s="32">
        <v>1</v>
      </c>
      <c r="C379" s="33">
        <f t="shared" si="2"/>
        <v>0.99960171068485826</v>
      </c>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 customHeight="1" x14ac:dyDescent="0.3">
      <c r="A380" s="31">
        <f t="shared" si="3"/>
        <v>7540</v>
      </c>
      <c r="B380" s="32">
        <v>1</v>
      </c>
      <c r="C380" s="33">
        <f t="shared" si="2"/>
        <v>0.9996027669453299</v>
      </c>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 customHeight="1" x14ac:dyDescent="0.3">
      <c r="A381" s="31">
        <f t="shared" si="3"/>
        <v>7560</v>
      </c>
      <c r="B381" s="32">
        <v>1</v>
      </c>
      <c r="C381" s="33">
        <f t="shared" si="2"/>
        <v>0.99960381761822903</v>
      </c>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 customHeight="1" x14ac:dyDescent="0.3">
      <c r="A382" s="31">
        <f t="shared" si="3"/>
        <v>7580</v>
      </c>
      <c r="B382" s="32">
        <v>1</v>
      </c>
      <c r="C382" s="33">
        <f t="shared" si="2"/>
        <v>0.99960486274777582</v>
      </c>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 customHeight="1" x14ac:dyDescent="0.3">
      <c r="A383" s="31">
        <f t="shared" si="3"/>
        <v>7600</v>
      </c>
      <c r="B383" s="32">
        <v>1</v>
      </c>
      <c r="C383" s="33">
        <f t="shared" si="2"/>
        <v>0.99960590237772495</v>
      </c>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 customHeight="1" x14ac:dyDescent="0.3">
      <c r="A384" s="31">
        <f t="shared" si="3"/>
        <v>7620</v>
      </c>
      <c r="B384" s="32">
        <v>1</v>
      </c>
      <c r="C384" s="33">
        <f t="shared" si="2"/>
        <v>0.99960693655137178</v>
      </c>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 customHeight="1" x14ac:dyDescent="0.3">
      <c r="A385" s="31">
        <f t="shared" si="3"/>
        <v>7640</v>
      </c>
      <c r="B385" s="32">
        <v>1</v>
      </c>
      <c r="C385" s="33">
        <f t="shared" si="2"/>
        <v>0.99960796531155838</v>
      </c>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 customHeight="1" x14ac:dyDescent="0.3">
      <c r="A386" s="31">
        <f t="shared" si="3"/>
        <v>7660</v>
      </c>
      <c r="B386" s="32">
        <v>1</v>
      </c>
      <c r="C386" s="33">
        <f t="shared" si="2"/>
        <v>0.9996089887006796</v>
      </c>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 customHeight="1" x14ac:dyDescent="0.3">
      <c r="A387" s="31">
        <f t="shared" si="3"/>
        <v>7680</v>
      </c>
      <c r="B387" s="32">
        <v>1</v>
      </c>
      <c r="C387" s="33">
        <f t="shared" si="2"/>
        <v>0.99961000676068879</v>
      </c>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 customHeight="1" x14ac:dyDescent="0.3">
      <c r="A388" s="31">
        <f t="shared" si="3"/>
        <v>7700</v>
      </c>
      <c r="B388" s="32">
        <v>1</v>
      </c>
      <c r="C388" s="33">
        <f t="shared" si="2"/>
        <v>0.99961101953310327</v>
      </c>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 customHeight="1" x14ac:dyDescent="0.3">
      <c r="A389" s="31">
        <f t="shared" si="3"/>
        <v>7720</v>
      </c>
      <c r="B389" s="32">
        <v>1</v>
      </c>
      <c r="C389" s="33">
        <f t="shared" si="2"/>
        <v>0.99961202705901042</v>
      </c>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 customHeight="1" x14ac:dyDescent="0.3">
      <c r="A390" s="31">
        <f t="shared" si="3"/>
        <v>7740</v>
      </c>
      <c r="B390" s="32">
        <v>1</v>
      </c>
      <c r="C390" s="33">
        <f t="shared" si="2"/>
        <v>0.99961302937907304</v>
      </c>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 customHeight="1" x14ac:dyDescent="0.3">
      <c r="A391" s="31">
        <f t="shared" si="3"/>
        <v>7760</v>
      </c>
      <c r="B391" s="32">
        <v>1</v>
      </c>
      <c r="C391" s="33">
        <f t="shared" si="2"/>
        <v>0.99961402653353471</v>
      </c>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 customHeight="1" x14ac:dyDescent="0.3">
      <c r="A392" s="31">
        <f t="shared" si="3"/>
        <v>7780</v>
      </c>
      <c r="B392" s="32">
        <v>1</v>
      </c>
      <c r="C392" s="33">
        <f t="shared" si="2"/>
        <v>0.99961501856222523</v>
      </c>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 customHeight="1" x14ac:dyDescent="0.3">
      <c r="A393" s="31">
        <f t="shared" si="3"/>
        <v>7800</v>
      </c>
      <c r="B393" s="32">
        <v>1</v>
      </c>
      <c r="C393" s="33">
        <f t="shared" si="2"/>
        <v>0.99961600550456597</v>
      </c>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 customHeight="1" x14ac:dyDescent="0.3">
      <c r="A394" s="31">
        <f t="shared" si="3"/>
        <v>7820</v>
      </c>
      <c r="B394" s="32">
        <v>1</v>
      </c>
      <c r="C394" s="33">
        <f t="shared" si="2"/>
        <v>0.99961698739957539</v>
      </c>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 customHeight="1" x14ac:dyDescent="0.3">
      <c r="A395" s="31">
        <f t="shared" si="3"/>
        <v>7840</v>
      </c>
      <c r="B395" s="32">
        <v>1</v>
      </c>
      <c r="C395" s="33">
        <f t="shared" si="2"/>
        <v>0.99961796428587346</v>
      </c>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 customHeight="1" x14ac:dyDescent="0.3">
      <c r="A396" s="31">
        <f t="shared" si="3"/>
        <v>7860</v>
      </c>
      <c r="B396" s="32">
        <v>1</v>
      </c>
      <c r="C396" s="33">
        <f t="shared" si="2"/>
        <v>0.9996189362016874</v>
      </c>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 customHeight="1" x14ac:dyDescent="0.3">
      <c r="A397" s="31">
        <f t="shared" si="3"/>
        <v>7880</v>
      </c>
      <c r="B397" s="32">
        <v>1</v>
      </c>
      <c r="C397" s="33">
        <f t="shared" si="2"/>
        <v>0.99961990318485638</v>
      </c>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 customHeight="1" x14ac:dyDescent="0.3">
      <c r="A398" s="31">
        <f t="shared" si="3"/>
        <v>7900</v>
      </c>
      <c r="B398" s="32">
        <v>1</v>
      </c>
      <c r="C398" s="33">
        <f t="shared" si="2"/>
        <v>0.99962086527283622</v>
      </c>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 customHeight="1" x14ac:dyDescent="0.3">
      <c r="A399" s="31">
        <f t="shared" si="3"/>
        <v>7920</v>
      </c>
      <c r="B399" s="32">
        <v>1</v>
      </c>
      <c r="C399" s="33">
        <f t="shared" si="2"/>
        <v>0.99962182250270493</v>
      </c>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 customHeight="1" x14ac:dyDescent="0.3">
      <c r="A400" s="31">
        <f t="shared" si="3"/>
        <v>7940</v>
      </c>
      <c r="B400" s="32">
        <v>1</v>
      </c>
      <c r="C400" s="33">
        <f t="shared" si="2"/>
        <v>0.99962277491116669</v>
      </c>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 customHeight="1" x14ac:dyDescent="0.3">
      <c r="A401" s="31">
        <f t="shared" si="3"/>
        <v>7960</v>
      </c>
      <c r="B401" s="32">
        <v>1</v>
      </c>
      <c r="C401" s="33">
        <f t="shared" si="2"/>
        <v>0.99962372253455678</v>
      </c>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 customHeight="1" x14ac:dyDescent="0.3">
      <c r="A402" s="31">
        <f t="shared" si="3"/>
        <v>7980</v>
      </c>
      <c r="B402" s="32">
        <v>1</v>
      </c>
      <c r="C402" s="33">
        <f t="shared" si="2"/>
        <v>0.99962466540884654</v>
      </c>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 customHeight="1" x14ac:dyDescent="0.3">
      <c r="A403" s="31">
        <f t="shared" si="3"/>
        <v>8000</v>
      </c>
      <c r="B403" s="32">
        <v>1</v>
      </c>
      <c r="C403" s="33">
        <f t="shared" si="2"/>
        <v>0.99962560356964758</v>
      </c>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 customHeight="1" x14ac:dyDescent="0.3">
      <c r="A404" s="31">
        <f t="shared" si="3"/>
        <v>8020</v>
      </c>
      <c r="B404" s="32">
        <v>1</v>
      </c>
      <c r="C404" s="33">
        <f t="shared" si="2"/>
        <v>0.99962653705221627</v>
      </c>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 customHeight="1" x14ac:dyDescent="0.3">
      <c r="A405" s="31">
        <f t="shared" si="3"/>
        <v>8040</v>
      </c>
      <c r="B405" s="32">
        <v>1</v>
      </c>
      <c r="C405" s="33">
        <f t="shared" si="2"/>
        <v>0.99962746589145823</v>
      </c>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 customHeight="1" x14ac:dyDescent="0.3">
      <c r="A406" s="31">
        <f t="shared" si="3"/>
        <v>8060</v>
      </c>
      <c r="B406" s="32">
        <v>1</v>
      </c>
      <c r="C406" s="33">
        <f t="shared" si="2"/>
        <v>0.99962839012193294</v>
      </c>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 customHeight="1" x14ac:dyDescent="0.3">
      <c r="A407" s="31">
        <f t="shared" si="3"/>
        <v>8080</v>
      </c>
      <c r="B407" s="32">
        <v>1</v>
      </c>
      <c r="C407" s="33">
        <f t="shared" si="2"/>
        <v>0.99962930977785736</v>
      </c>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 customHeight="1" x14ac:dyDescent="0.3">
      <c r="A408" s="31">
        <f t="shared" si="3"/>
        <v>8100</v>
      </c>
      <c r="B408" s="32">
        <v>1</v>
      </c>
      <c r="C408" s="33">
        <f t="shared" si="2"/>
        <v>0.99963022489311082</v>
      </c>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 customHeight="1" x14ac:dyDescent="0.3">
      <c r="A409" s="31">
        <f t="shared" si="3"/>
        <v>8120</v>
      </c>
      <c r="B409" s="32">
        <v>1</v>
      </c>
      <c r="C409" s="33">
        <f t="shared" si="2"/>
        <v>0.99963113550123905</v>
      </c>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 customHeight="1" x14ac:dyDescent="0.3">
      <c r="A410" s="31">
        <f t="shared" si="3"/>
        <v>8140</v>
      </c>
      <c r="B410" s="32">
        <v>1</v>
      </c>
      <c r="C410" s="33">
        <f t="shared" si="2"/>
        <v>0.99963204163545782</v>
      </c>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 customHeight="1" x14ac:dyDescent="0.3">
      <c r="A411" s="31">
        <f t="shared" si="3"/>
        <v>8160</v>
      </c>
      <c r="B411" s="32">
        <v>1</v>
      </c>
      <c r="C411" s="33">
        <f t="shared" si="2"/>
        <v>0.99963294332865749</v>
      </c>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 customHeight="1" x14ac:dyDescent="0.3">
      <c r="A412" s="31">
        <f t="shared" si="3"/>
        <v>8180</v>
      </c>
      <c r="B412" s="32">
        <v>1</v>
      </c>
      <c r="C412" s="33">
        <f t="shared" si="2"/>
        <v>0.99963384061340688</v>
      </c>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 customHeight="1" x14ac:dyDescent="0.3">
      <c r="A413" s="31">
        <f t="shared" si="3"/>
        <v>8200</v>
      </c>
      <c r="B413" s="32">
        <v>1</v>
      </c>
      <c r="C413" s="33">
        <f t="shared" si="2"/>
        <v>0.99963473352195709</v>
      </c>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 customHeight="1" x14ac:dyDescent="0.3">
      <c r="A414" s="31">
        <f t="shared" si="3"/>
        <v>8220</v>
      </c>
      <c r="B414" s="32">
        <v>1</v>
      </c>
      <c r="C414" s="33">
        <f t="shared" si="2"/>
        <v>0.99963562208624523</v>
      </c>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 customHeight="1" x14ac:dyDescent="0.3">
      <c r="A415" s="31">
        <f t="shared" si="3"/>
        <v>8240</v>
      </c>
      <c r="B415" s="32">
        <v>1</v>
      </c>
      <c r="C415" s="33">
        <f t="shared" si="2"/>
        <v>0.99963650633789858</v>
      </c>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 customHeight="1" x14ac:dyDescent="0.3">
      <c r="A416" s="31">
        <f t="shared" si="3"/>
        <v>8260</v>
      </c>
      <c r="B416" s="32">
        <v>1</v>
      </c>
      <c r="C416" s="33">
        <f t="shared" si="2"/>
        <v>0.99963738630823817</v>
      </c>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 customHeight="1" x14ac:dyDescent="0.3">
      <c r="A417" s="31">
        <f t="shared" si="3"/>
        <v>8280</v>
      </c>
      <c r="B417" s="32">
        <v>1</v>
      </c>
      <c r="C417" s="33">
        <f t="shared" si="2"/>
        <v>0.99963826202828232</v>
      </c>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 customHeight="1" x14ac:dyDescent="0.3">
      <c r="A418" s="31">
        <f t="shared" si="3"/>
        <v>8300</v>
      </c>
      <c r="B418" s="32">
        <v>1</v>
      </c>
      <c r="C418" s="33">
        <f t="shared" si="2"/>
        <v>0.99963913352875045</v>
      </c>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 customHeight="1" x14ac:dyDescent="0.3">
      <c r="A419" s="31">
        <f t="shared" si="3"/>
        <v>8320</v>
      </c>
      <c r="B419" s="32">
        <v>1</v>
      </c>
      <c r="C419" s="33">
        <f t="shared" si="2"/>
        <v>0.99964000084006688</v>
      </c>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 customHeight="1" x14ac:dyDescent="0.3">
      <c r="A420" s="31">
        <f t="shared" si="3"/>
        <v>8340</v>
      </c>
      <c r="B420" s="32">
        <v>1</v>
      </c>
      <c r="C420" s="33">
        <f t="shared" si="2"/>
        <v>0.99964086399236385</v>
      </c>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 customHeight="1" x14ac:dyDescent="0.3">
      <c r="A421" s="31">
        <f t="shared" si="3"/>
        <v>8360</v>
      </c>
      <c r="B421" s="32">
        <v>1</v>
      </c>
      <c r="C421" s="33">
        <f t="shared" si="2"/>
        <v>0.99964172301548559</v>
      </c>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 customHeight="1" x14ac:dyDescent="0.3">
      <c r="A422" s="31">
        <f t="shared" si="3"/>
        <v>8380</v>
      </c>
      <c r="B422" s="32">
        <v>1</v>
      </c>
      <c r="C422" s="33">
        <f t="shared" si="2"/>
        <v>0.99964257793899114</v>
      </c>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 customHeight="1" x14ac:dyDescent="0.3">
      <c r="A423" s="31">
        <f t="shared" si="3"/>
        <v>8400</v>
      </c>
      <c r="B423" s="32">
        <v>1</v>
      </c>
      <c r="C423" s="33">
        <f t="shared" si="2"/>
        <v>0.99964342879215828</v>
      </c>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 customHeight="1" x14ac:dyDescent="0.3">
      <c r="A424" s="31">
        <f t="shared" si="3"/>
        <v>8420</v>
      </c>
      <c r="B424" s="32">
        <v>1</v>
      </c>
      <c r="C424" s="33">
        <f t="shared" si="2"/>
        <v>0.99964427560398672</v>
      </c>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 customHeight="1" x14ac:dyDescent="0.3">
      <c r="A425" s="31">
        <f t="shared" si="3"/>
        <v>8440</v>
      </c>
      <c r="B425" s="32">
        <v>1</v>
      </c>
      <c r="C425" s="33">
        <f t="shared" si="2"/>
        <v>0.99964511840320125</v>
      </c>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 customHeight="1" x14ac:dyDescent="0.3">
      <c r="A426" s="31">
        <f t="shared" si="3"/>
        <v>8460</v>
      </c>
      <c r="B426" s="32">
        <v>1</v>
      </c>
      <c r="C426" s="33">
        <f t="shared" si="2"/>
        <v>0.999645957218255</v>
      </c>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 customHeight="1" x14ac:dyDescent="0.3">
      <c r="A427" s="31">
        <f t="shared" si="3"/>
        <v>8480</v>
      </c>
      <c r="B427" s="32">
        <v>1</v>
      </c>
      <c r="C427" s="33">
        <f t="shared" si="2"/>
        <v>0.99964679207733287</v>
      </c>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 customHeight="1" x14ac:dyDescent="0.3">
      <c r="A428" s="31">
        <f t="shared" si="3"/>
        <v>8500</v>
      </c>
      <c r="B428" s="32">
        <v>1</v>
      </c>
      <c r="C428" s="33">
        <f t="shared" si="2"/>
        <v>0.99964762300835441</v>
      </c>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 customHeight="1" x14ac:dyDescent="0.3">
      <c r="A429" s="31">
        <f t="shared" si="3"/>
        <v>8520</v>
      </c>
      <c r="B429" s="32">
        <v>1</v>
      </c>
      <c r="C429" s="33">
        <f t="shared" si="2"/>
        <v>0.99964845003897729</v>
      </c>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 customHeight="1" x14ac:dyDescent="0.3">
      <c r="A430" s="31">
        <f t="shared" si="3"/>
        <v>8540</v>
      </c>
      <c r="B430" s="32">
        <v>1</v>
      </c>
      <c r="C430" s="33">
        <f t="shared" si="2"/>
        <v>0.9996492731965998</v>
      </c>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 customHeight="1" x14ac:dyDescent="0.3">
      <c r="A431" s="31">
        <f t="shared" si="3"/>
        <v>8560</v>
      </c>
      <c r="B431" s="32">
        <v>1</v>
      </c>
      <c r="C431" s="33">
        <f t="shared" si="2"/>
        <v>0.99965009250836445</v>
      </c>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 customHeight="1" x14ac:dyDescent="0.3">
      <c r="A432" s="31">
        <f t="shared" si="3"/>
        <v>8580</v>
      </c>
      <c r="B432" s="32">
        <v>1</v>
      </c>
      <c r="C432" s="33">
        <f t="shared" si="2"/>
        <v>0.99965090800116063</v>
      </c>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 customHeight="1" x14ac:dyDescent="0.3">
      <c r="A433" s="31">
        <f t="shared" si="3"/>
        <v>8600</v>
      </c>
      <c r="B433" s="32">
        <v>1</v>
      </c>
      <c r="C433" s="33">
        <f t="shared" si="2"/>
        <v>0.99965171970162769</v>
      </c>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 customHeight="1" x14ac:dyDescent="0.3">
      <c r="A434" s="31">
        <f t="shared" si="3"/>
        <v>8620</v>
      </c>
      <c r="B434" s="32">
        <v>1</v>
      </c>
      <c r="C434" s="33">
        <f t="shared" si="2"/>
        <v>0.99965252763615775</v>
      </c>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 customHeight="1" x14ac:dyDescent="0.3">
      <c r="A435" s="31">
        <f t="shared" si="3"/>
        <v>8640</v>
      </c>
      <c r="B435" s="32">
        <v>1</v>
      </c>
      <c r="C435" s="33">
        <f t="shared" si="2"/>
        <v>0.99965333183089866</v>
      </c>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 customHeight="1" x14ac:dyDescent="0.3">
      <c r="A436" s="31">
        <f t="shared" si="3"/>
        <v>8660</v>
      </c>
      <c r="B436" s="32">
        <v>1</v>
      </c>
      <c r="C436" s="33">
        <f t="shared" si="2"/>
        <v>0.9996541323117567</v>
      </c>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 customHeight="1" x14ac:dyDescent="0.3">
      <c r="A437" s="31">
        <f t="shared" si="3"/>
        <v>8680</v>
      </c>
      <c r="B437" s="32">
        <v>1</v>
      </c>
      <c r="C437" s="33">
        <f t="shared" si="2"/>
        <v>0.99965492910439935</v>
      </c>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 customHeight="1" x14ac:dyDescent="0.3">
      <c r="A438" s="31">
        <f t="shared" si="3"/>
        <v>8700</v>
      </c>
      <c r="B438" s="32">
        <v>1</v>
      </c>
      <c r="C438" s="33">
        <f t="shared" si="2"/>
        <v>0.99965572223425836</v>
      </c>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 customHeight="1" x14ac:dyDescent="0.3">
      <c r="A439" s="31">
        <f t="shared" si="3"/>
        <v>8720</v>
      </c>
      <c r="B439" s="32">
        <v>1</v>
      </c>
      <c r="C439" s="33">
        <f t="shared" si="2"/>
        <v>0.99965651172653192</v>
      </c>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 customHeight="1" x14ac:dyDescent="0.3">
      <c r="A440" s="31">
        <f t="shared" si="3"/>
        <v>8740</v>
      </c>
      <c r="B440" s="32">
        <v>1</v>
      </c>
      <c r="C440" s="33">
        <f t="shared" si="2"/>
        <v>0.99965729760618782</v>
      </c>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 customHeight="1" x14ac:dyDescent="0.3">
      <c r="A441" s="31">
        <f t="shared" si="3"/>
        <v>8760</v>
      </c>
      <c r="B441" s="32">
        <v>1</v>
      </c>
      <c r="C441" s="33">
        <f t="shared" si="2"/>
        <v>0.99965807989796562</v>
      </c>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 customHeight="1" x14ac:dyDescent="0.3">
      <c r="A442" s="31">
        <f t="shared" si="3"/>
        <v>8780</v>
      </c>
      <c r="B442" s="32">
        <v>1</v>
      </c>
      <c r="C442" s="33">
        <f t="shared" si="2"/>
        <v>0.99965885862637993</v>
      </c>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 customHeight="1" x14ac:dyDescent="0.3">
      <c r="A443" s="31">
        <f t="shared" si="3"/>
        <v>8800</v>
      </c>
      <c r="B443" s="32">
        <v>1</v>
      </c>
      <c r="C443" s="33">
        <f t="shared" si="2"/>
        <v>0.99965963381572198</v>
      </c>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 customHeight="1" x14ac:dyDescent="0.3">
      <c r="A444" s="31">
        <f t="shared" si="3"/>
        <v>8820</v>
      </c>
      <c r="B444" s="32">
        <v>1</v>
      </c>
      <c r="C444" s="33">
        <f t="shared" si="2"/>
        <v>0.99966040549006319</v>
      </c>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 customHeight="1" x14ac:dyDescent="0.3">
      <c r="A445" s="31">
        <f t="shared" si="3"/>
        <v>8840</v>
      </c>
      <c r="B445" s="32">
        <v>1</v>
      </c>
      <c r="C445" s="33">
        <f t="shared" si="2"/>
        <v>0.99966117367325702</v>
      </c>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 customHeight="1" x14ac:dyDescent="0.3">
      <c r="A446" s="31">
        <f t="shared" si="3"/>
        <v>8860</v>
      </c>
      <c r="B446" s="32">
        <v>1</v>
      </c>
      <c r="C446" s="33">
        <f t="shared" si="2"/>
        <v>0.99966193838894146</v>
      </c>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 customHeight="1" x14ac:dyDescent="0.3">
      <c r="A447" s="31">
        <f t="shared" si="3"/>
        <v>8880</v>
      </c>
      <c r="B447" s="32">
        <v>1</v>
      </c>
      <c r="C447" s="33">
        <f t="shared" si="2"/>
        <v>0.99966269966054166</v>
      </c>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 customHeight="1" x14ac:dyDescent="0.3">
      <c r="A448" s="31">
        <f t="shared" si="3"/>
        <v>8900</v>
      </c>
      <c r="B448" s="32">
        <v>1</v>
      </c>
      <c r="C448" s="33">
        <f t="shared" si="2"/>
        <v>0.99966345751127228</v>
      </c>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 customHeight="1" x14ac:dyDescent="0.3">
      <c r="A449" s="31">
        <f t="shared" si="3"/>
        <v>8920</v>
      </c>
      <c r="B449" s="32">
        <v>1</v>
      </c>
      <c r="C449" s="33">
        <f t="shared" si="2"/>
        <v>0.99966421196413979</v>
      </c>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 customHeight="1" x14ac:dyDescent="0.3">
      <c r="A450" s="31">
        <f t="shared" si="3"/>
        <v>8940</v>
      </c>
      <c r="B450" s="32">
        <v>1</v>
      </c>
      <c r="C450" s="33">
        <f t="shared" si="2"/>
        <v>0.99966496304194485</v>
      </c>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 customHeight="1" x14ac:dyDescent="0.3">
      <c r="A451" s="31">
        <f t="shared" si="3"/>
        <v>8960</v>
      </c>
      <c r="B451" s="32">
        <v>1</v>
      </c>
      <c r="C451" s="33">
        <f t="shared" si="2"/>
        <v>0.99966571076728461</v>
      </c>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 customHeight="1" x14ac:dyDescent="0.3">
      <c r="A452" s="31">
        <f t="shared" si="3"/>
        <v>8980</v>
      </c>
      <c r="B452" s="32">
        <v>1</v>
      </c>
      <c r="C452" s="33">
        <f t="shared" si="2"/>
        <v>0.9996664551625547</v>
      </c>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 customHeight="1" x14ac:dyDescent="0.3">
      <c r="A453" s="31">
        <f t="shared" si="3"/>
        <v>9000</v>
      </c>
      <c r="B453" s="32">
        <v>1</v>
      </c>
      <c r="C453" s="33">
        <f t="shared" si="2"/>
        <v>0.99966719624995204</v>
      </c>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 customHeight="1" x14ac:dyDescent="0.3">
      <c r="A454" s="31">
        <f t="shared" si="3"/>
        <v>9020</v>
      </c>
      <c r="B454" s="32">
        <v>1</v>
      </c>
      <c r="C454" s="33">
        <f t="shared" si="2"/>
        <v>0.99966793405147647</v>
      </c>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 customHeight="1" x14ac:dyDescent="0.3">
      <c r="A455" s="31">
        <f t="shared" si="3"/>
        <v>9040</v>
      </c>
      <c r="B455" s="32">
        <v>1</v>
      </c>
      <c r="C455" s="33">
        <f t="shared" si="2"/>
        <v>0.99966866858893333</v>
      </c>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 customHeight="1" x14ac:dyDescent="0.3">
      <c r="A456" s="31">
        <f t="shared" si="3"/>
        <v>9060</v>
      </c>
      <c r="B456" s="32">
        <v>1</v>
      </c>
      <c r="C456" s="33">
        <f t="shared" si="2"/>
        <v>0.99966939988393533</v>
      </c>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 customHeight="1" x14ac:dyDescent="0.3">
      <c r="A457" s="31">
        <f t="shared" si="3"/>
        <v>9080</v>
      </c>
      <c r="B457" s="32">
        <v>1</v>
      </c>
      <c r="C457" s="33">
        <f t="shared" si="2"/>
        <v>0.999670127957905</v>
      </c>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 customHeight="1" x14ac:dyDescent="0.3">
      <c r="A458" s="31">
        <f t="shared" si="3"/>
        <v>9100</v>
      </c>
      <c r="B458" s="32">
        <v>1</v>
      </c>
      <c r="C458" s="33">
        <f t="shared" si="2"/>
        <v>0.99967085283207613</v>
      </c>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 customHeight="1" x14ac:dyDescent="0.3">
      <c r="A459" s="31">
        <f t="shared" si="3"/>
        <v>9120</v>
      </c>
      <c r="B459" s="32">
        <v>1</v>
      </c>
      <c r="C459" s="33">
        <f t="shared" si="2"/>
        <v>0.99967157452749689</v>
      </c>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 customHeight="1" x14ac:dyDescent="0.3">
      <c r="A460" s="31">
        <f t="shared" si="3"/>
        <v>9140</v>
      </c>
      <c r="B460" s="32">
        <v>1</v>
      </c>
      <c r="C460" s="33">
        <f t="shared" si="2"/>
        <v>0.99967229306503069</v>
      </c>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 customHeight="1" x14ac:dyDescent="0.3">
      <c r="A461" s="31">
        <f t="shared" si="3"/>
        <v>9160</v>
      </c>
      <c r="B461" s="32">
        <v>1</v>
      </c>
      <c r="C461" s="33">
        <f t="shared" si="2"/>
        <v>0.99967300846535911</v>
      </c>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 customHeight="1" x14ac:dyDescent="0.3">
      <c r="A462" s="31">
        <f t="shared" si="3"/>
        <v>9180</v>
      </c>
      <c r="B462" s="32">
        <v>1</v>
      </c>
      <c r="C462" s="33">
        <f t="shared" si="2"/>
        <v>0.99967372074898342</v>
      </c>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 customHeight="1" x14ac:dyDescent="0.3">
      <c r="A463" s="31">
        <f t="shared" si="3"/>
        <v>9200</v>
      </c>
      <c r="B463" s="32">
        <v>1</v>
      </c>
      <c r="C463" s="33">
        <f t="shared" si="2"/>
        <v>0.99967442993622668</v>
      </c>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 customHeight="1" x14ac:dyDescent="0.3">
      <c r="A464" s="31">
        <f t="shared" si="3"/>
        <v>9220</v>
      </c>
      <c r="B464" s="32">
        <v>1</v>
      </c>
      <c r="C464" s="33">
        <f t="shared" si="2"/>
        <v>0.99967513604723546</v>
      </c>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 customHeight="1" x14ac:dyDescent="0.3">
      <c r="A465" s="31">
        <f t="shared" si="3"/>
        <v>9240</v>
      </c>
      <c r="B465" s="32">
        <v>1</v>
      </c>
      <c r="C465" s="33">
        <f t="shared" si="2"/>
        <v>0.9996758391019821</v>
      </c>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 customHeight="1" x14ac:dyDescent="0.3">
      <c r="A466" s="31">
        <f t="shared" si="3"/>
        <v>9260</v>
      </c>
      <c r="B466" s="32">
        <v>1</v>
      </c>
      <c r="C466" s="33">
        <f t="shared" si="2"/>
        <v>0.99967653912026655</v>
      </c>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 customHeight="1" x14ac:dyDescent="0.3">
      <c r="A467" s="31">
        <f t="shared" si="3"/>
        <v>9280</v>
      </c>
      <c r="B467" s="32">
        <v>1</v>
      </c>
      <c r="C467" s="33">
        <f t="shared" si="2"/>
        <v>0.99967723612171777</v>
      </c>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 customHeight="1" x14ac:dyDescent="0.3">
      <c r="A468" s="31">
        <f t="shared" si="3"/>
        <v>9300</v>
      </c>
      <c r="B468" s="32">
        <v>1</v>
      </c>
      <c r="C468" s="33">
        <f t="shared" si="2"/>
        <v>0.99967793012579609</v>
      </c>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 customHeight="1" x14ac:dyDescent="0.3">
      <c r="A469" s="31">
        <f t="shared" si="3"/>
        <v>9320</v>
      </c>
      <c r="B469" s="32">
        <v>1</v>
      </c>
      <c r="C469" s="33">
        <f t="shared" si="2"/>
        <v>0.99967862115179484</v>
      </c>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 customHeight="1" x14ac:dyDescent="0.3">
      <c r="A470" s="31">
        <f t="shared" si="3"/>
        <v>9340</v>
      </c>
      <c r="B470" s="32">
        <v>1</v>
      </c>
      <c r="C470" s="33">
        <f t="shared" si="2"/>
        <v>0.99967930921884218</v>
      </c>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 customHeight="1" x14ac:dyDescent="0.3">
      <c r="A471" s="31">
        <f t="shared" si="3"/>
        <v>9360</v>
      </c>
      <c r="B471" s="32">
        <v>1</v>
      </c>
      <c r="C471" s="33">
        <f t="shared" si="2"/>
        <v>0.99967999434590249</v>
      </c>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 customHeight="1" x14ac:dyDescent="0.3">
      <c r="A472" s="31">
        <f t="shared" si="3"/>
        <v>9380</v>
      </c>
      <c r="B472" s="32">
        <v>1</v>
      </c>
      <c r="C472" s="33">
        <f t="shared" si="2"/>
        <v>0.99968067655177884</v>
      </c>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 customHeight="1" x14ac:dyDescent="0.3">
      <c r="A473" s="31">
        <f t="shared" si="3"/>
        <v>9400</v>
      </c>
      <c r="B473" s="32">
        <v>1</v>
      </c>
      <c r="C473" s="33">
        <f t="shared" si="2"/>
        <v>0.99968135585511397</v>
      </c>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 customHeight="1" x14ac:dyDescent="0.3">
      <c r="A474" s="31">
        <f t="shared" si="3"/>
        <v>9420</v>
      </c>
      <c r="B474" s="32">
        <v>1</v>
      </c>
      <c r="C474" s="33">
        <f t="shared" si="2"/>
        <v>0.99968203227439267</v>
      </c>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 customHeight="1" x14ac:dyDescent="0.3">
      <c r="A475" s="31">
        <f t="shared" si="3"/>
        <v>9440</v>
      </c>
      <c r="B475" s="32">
        <v>1</v>
      </c>
      <c r="C475" s="33">
        <f t="shared" si="2"/>
        <v>0.99968270582794272</v>
      </c>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 customHeight="1" x14ac:dyDescent="0.3">
      <c r="A476" s="31">
        <f t="shared" si="3"/>
        <v>9460</v>
      </c>
      <c r="B476" s="32">
        <v>1</v>
      </c>
      <c r="C476" s="33">
        <f t="shared" si="2"/>
        <v>0.99968337653393713</v>
      </c>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 customHeight="1" x14ac:dyDescent="0.3">
      <c r="A477" s="31">
        <f t="shared" si="3"/>
        <v>9480</v>
      </c>
      <c r="B477" s="32">
        <v>1</v>
      </c>
      <c r="C477" s="33">
        <f t="shared" si="2"/>
        <v>0.9996840444103956</v>
      </c>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 customHeight="1" x14ac:dyDescent="0.3">
      <c r="A478" s="31">
        <f t="shared" si="3"/>
        <v>9500</v>
      </c>
      <c r="B478" s="32">
        <v>1</v>
      </c>
      <c r="C478" s="33">
        <f t="shared" si="2"/>
        <v>0.99968470947518595</v>
      </c>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 customHeight="1" x14ac:dyDescent="0.3">
      <c r="A479" s="31">
        <f t="shared" si="3"/>
        <v>9520</v>
      </c>
      <c r="B479" s="32">
        <v>1</v>
      </c>
      <c r="C479" s="33">
        <f t="shared" si="2"/>
        <v>0.99968537174602623</v>
      </c>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 customHeight="1" x14ac:dyDescent="0.3">
      <c r="A480" s="31">
        <f t="shared" si="3"/>
        <v>9540</v>
      </c>
      <c r="B480" s="32">
        <v>1</v>
      </c>
      <c r="C480" s="33">
        <f t="shared" si="2"/>
        <v>0.9996860312404855</v>
      </c>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 customHeight="1" x14ac:dyDescent="0.3">
      <c r="A481" s="31">
        <f t="shared" si="3"/>
        <v>9560</v>
      </c>
      <c r="B481" s="32">
        <v>1</v>
      </c>
      <c r="C481" s="33">
        <f t="shared" si="2"/>
        <v>0.99968668797598614</v>
      </c>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 customHeight="1" x14ac:dyDescent="0.3">
      <c r="A482" s="31">
        <f t="shared" si="3"/>
        <v>9580</v>
      </c>
      <c r="B482" s="32">
        <v>1</v>
      </c>
      <c r="C482" s="33">
        <f t="shared" si="2"/>
        <v>0.9996873419698048</v>
      </c>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 customHeight="1" x14ac:dyDescent="0.3">
      <c r="A483" s="31">
        <f t="shared" si="3"/>
        <v>9600</v>
      </c>
      <c r="B483" s="32">
        <v>1</v>
      </c>
      <c r="C483" s="33">
        <f t="shared" si="2"/>
        <v>0.99968799323907431</v>
      </c>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 customHeight="1" x14ac:dyDescent="0.3">
      <c r="A484" s="31">
        <f t="shared" si="3"/>
        <v>9620</v>
      </c>
      <c r="B484" s="32">
        <v>1</v>
      </c>
      <c r="C484" s="33">
        <f t="shared" si="2"/>
        <v>0.99968864180078532</v>
      </c>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 customHeight="1" x14ac:dyDescent="0.3">
      <c r="A485" s="31">
        <f t="shared" si="3"/>
        <v>9640</v>
      </c>
      <c r="B485" s="32">
        <v>1</v>
      </c>
      <c r="C485" s="33">
        <f t="shared" si="2"/>
        <v>0.99968928767178689</v>
      </c>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 customHeight="1" x14ac:dyDescent="0.3">
      <c r="A486" s="31">
        <f t="shared" si="3"/>
        <v>9660</v>
      </c>
      <c r="B486" s="32">
        <v>1</v>
      </c>
      <c r="C486" s="33">
        <f t="shared" si="2"/>
        <v>0.9996899308687891</v>
      </c>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 customHeight="1" x14ac:dyDescent="0.3">
      <c r="A487" s="31">
        <f t="shared" si="3"/>
        <v>9680</v>
      </c>
      <c r="B487" s="32">
        <v>1</v>
      </c>
      <c r="C487" s="33">
        <f t="shared" si="2"/>
        <v>0.99969057140836382</v>
      </c>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 customHeight="1" x14ac:dyDescent="0.3">
      <c r="A488" s="31">
        <f t="shared" si="3"/>
        <v>9700</v>
      </c>
      <c r="B488" s="32">
        <v>1</v>
      </c>
      <c r="C488" s="33">
        <f t="shared" si="2"/>
        <v>0.99969120930694599</v>
      </c>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 customHeight="1" x14ac:dyDescent="0.3">
      <c r="A489" s="31">
        <f t="shared" si="3"/>
        <v>9720</v>
      </c>
      <c r="B489" s="32">
        <v>1</v>
      </c>
      <c r="C489" s="33">
        <f t="shared" si="2"/>
        <v>0.99969184458083571</v>
      </c>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 customHeight="1" x14ac:dyDescent="0.3">
      <c r="A490" s="31">
        <f t="shared" si="3"/>
        <v>9740</v>
      </c>
      <c r="B490" s="32">
        <v>1</v>
      </c>
      <c r="C490" s="33">
        <f t="shared" si="2"/>
        <v>0.99969247724619892</v>
      </c>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 customHeight="1" x14ac:dyDescent="0.3">
      <c r="A491" s="31">
        <f t="shared" si="3"/>
        <v>9760</v>
      </c>
      <c r="B491" s="32">
        <v>1</v>
      </c>
      <c r="C491" s="33">
        <f t="shared" si="2"/>
        <v>0.99969310731906924</v>
      </c>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 customHeight="1" x14ac:dyDescent="0.3">
      <c r="A492" s="31">
        <f t="shared" si="3"/>
        <v>9780</v>
      </c>
      <c r="B492" s="32">
        <v>1</v>
      </c>
      <c r="C492" s="33">
        <f t="shared" si="2"/>
        <v>0.99969373481534918</v>
      </c>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 customHeight="1" x14ac:dyDescent="0.3">
      <c r="A493" s="31">
        <f t="shared" si="3"/>
        <v>9800</v>
      </c>
      <c r="B493" s="32">
        <v>1</v>
      </c>
      <c r="C493" s="33">
        <f t="shared" si="2"/>
        <v>0.99969435975081122</v>
      </c>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 customHeight="1" x14ac:dyDescent="0.3">
      <c r="A494" s="31">
        <f t="shared" si="3"/>
        <v>9820</v>
      </c>
      <c r="B494" s="32">
        <v>1</v>
      </c>
      <c r="C494" s="33">
        <f t="shared" si="2"/>
        <v>0.99969498214109953</v>
      </c>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 customHeight="1" x14ac:dyDescent="0.3">
      <c r="A495" s="31">
        <f t="shared" si="3"/>
        <v>9840</v>
      </c>
      <c r="B495" s="32">
        <v>1</v>
      </c>
      <c r="C495" s="33">
        <f t="shared" si="2"/>
        <v>0.99969560200173113</v>
      </c>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 customHeight="1" x14ac:dyDescent="0.3">
      <c r="A496" s="31">
        <f t="shared" si="3"/>
        <v>9860</v>
      </c>
      <c r="B496" s="32">
        <v>1</v>
      </c>
      <c r="C496" s="33">
        <f t="shared" si="2"/>
        <v>0.99969621934809727</v>
      </c>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 customHeight="1" x14ac:dyDescent="0.3">
      <c r="A497" s="31">
        <f t="shared" si="3"/>
        <v>9880</v>
      </c>
      <c r="B497" s="32">
        <v>1</v>
      </c>
      <c r="C497" s="33">
        <f t="shared" si="2"/>
        <v>0.99969683419546418</v>
      </c>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 customHeight="1" x14ac:dyDescent="0.3">
      <c r="A498" s="31">
        <f t="shared" si="3"/>
        <v>9900</v>
      </c>
      <c r="B498" s="32">
        <v>1</v>
      </c>
      <c r="C498" s="33">
        <f t="shared" si="2"/>
        <v>0.9996974465589753</v>
      </c>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 customHeight="1" x14ac:dyDescent="0.3">
      <c r="A499" s="31">
        <f t="shared" si="3"/>
        <v>9920</v>
      </c>
      <c r="B499" s="32">
        <v>1</v>
      </c>
      <c r="C499" s="33">
        <f t="shared" si="2"/>
        <v>0.99969805645365151</v>
      </c>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 customHeight="1" x14ac:dyDescent="0.3">
      <c r="A500" s="31">
        <f t="shared" si="3"/>
        <v>9940</v>
      </c>
      <c r="B500" s="32">
        <v>1</v>
      </c>
      <c r="C500" s="33">
        <f t="shared" si="2"/>
        <v>0.99969866389439299</v>
      </c>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 customHeight="1" x14ac:dyDescent="0.3">
      <c r="A501" s="31">
        <f t="shared" si="3"/>
        <v>9960</v>
      </c>
      <c r="B501" s="32">
        <v>1</v>
      </c>
      <c r="C501" s="33">
        <f t="shared" si="2"/>
        <v>0.99969926889598038</v>
      </c>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 customHeight="1" x14ac:dyDescent="0.3">
      <c r="A502" s="31">
        <f t="shared" si="3"/>
        <v>9980</v>
      </c>
      <c r="B502" s="32">
        <v>1</v>
      </c>
      <c r="C502" s="33">
        <f t="shared" si="2"/>
        <v>0.99969987147307549</v>
      </c>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 customHeight="1" x14ac:dyDescent="0.3">
      <c r="A503" s="31">
        <f t="shared" si="3"/>
        <v>10000</v>
      </c>
      <c r="B503" s="32">
        <v>1</v>
      </c>
      <c r="C503" s="33">
        <f t="shared" si="2"/>
        <v>0.99970047164022335</v>
      </c>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 customHeight="1" x14ac:dyDescent="0.3">
      <c r="A504" s="31">
        <f t="shared" si="3"/>
        <v>10020</v>
      </c>
      <c r="B504" s="32">
        <v>1</v>
      </c>
      <c r="C504" s="33">
        <f t="shared" si="2"/>
        <v>0.99970106941185255</v>
      </c>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 customHeight="1" x14ac:dyDescent="0.3">
      <c r="A505" s="31">
        <f t="shared" si="3"/>
        <v>10040</v>
      </c>
      <c r="B505" s="32">
        <v>1</v>
      </c>
      <c r="C505" s="33">
        <f t="shared" si="2"/>
        <v>0.99970166480227673</v>
      </c>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 customHeight="1" x14ac:dyDescent="0.3">
      <c r="A506" s="31">
        <f t="shared" si="3"/>
        <v>10060</v>
      </c>
      <c r="B506" s="32">
        <v>1</v>
      </c>
      <c r="C506" s="33">
        <f t="shared" si="2"/>
        <v>0.99970225782569588</v>
      </c>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 customHeight="1" x14ac:dyDescent="0.3">
      <c r="A507" s="31">
        <f t="shared" si="3"/>
        <v>10080</v>
      </c>
      <c r="B507" s="32">
        <v>1</v>
      </c>
      <c r="C507" s="33">
        <f t="shared" si="2"/>
        <v>0.99970284849619717</v>
      </c>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 customHeight="1" x14ac:dyDescent="0.3">
      <c r="A508" s="31">
        <f t="shared" si="3"/>
        <v>10100</v>
      </c>
      <c r="B508" s="32">
        <v>1</v>
      </c>
      <c r="C508" s="33">
        <f t="shared" si="2"/>
        <v>0.99970343682775631</v>
      </c>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 customHeight="1" x14ac:dyDescent="0.3">
      <c r="A509" s="31">
        <f t="shared" si="3"/>
        <v>10120</v>
      </c>
      <c r="B509" s="32">
        <v>1</v>
      </c>
      <c r="C509" s="33">
        <f t="shared" si="2"/>
        <v>0.99970402283423843</v>
      </c>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 customHeight="1" x14ac:dyDescent="0.3">
      <c r="A510" s="31">
        <f t="shared" si="3"/>
        <v>10140</v>
      </c>
      <c r="B510" s="32">
        <v>1</v>
      </c>
      <c r="C510" s="33">
        <f t="shared" si="2"/>
        <v>0.9997046065293993</v>
      </c>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 customHeight="1" x14ac:dyDescent="0.3">
      <c r="A511" s="31">
        <f t="shared" si="3"/>
        <v>10160</v>
      </c>
      <c r="B511" s="32">
        <v>1</v>
      </c>
      <c r="C511" s="33">
        <f t="shared" si="2"/>
        <v>0.99970518792688656</v>
      </c>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 customHeight="1" x14ac:dyDescent="0.3">
      <c r="A512" s="31">
        <f t="shared" si="3"/>
        <v>10180</v>
      </c>
      <c r="B512" s="32">
        <v>1</v>
      </c>
      <c r="C512" s="33">
        <f t="shared" si="2"/>
        <v>0.9997057670402405</v>
      </c>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 customHeight="1" x14ac:dyDescent="0.3">
      <c r="A513" s="31">
        <f t="shared" si="3"/>
        <v>10200</v>
      </c>
      <c r="B513" s="32">
        <v>1</v>
      </c>
      <c r="C513" s="33">
        <f t="shared" si="2"/>
        <v>0.99970634388289514</v>
      </c>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 customHeight="1" x14ac:dyDescent="0.3">
      <c r="A514" s="31">
        <f t="shared" si="3"/>
        <v>10220</v>
      </c>
      <c r="B514" s="32">
        <v>1</v>
      </c>
      <c r="C514" s="33">
        <f t="shared" ref="C514:C768" si="4">IF(B514=1,EXP(LN(0.05)/A514),"?")</f>
        <v>0.9997069184681795</v>
      </c>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 customHeight="1" x14ac:dyDescent="0.3">
      <c r="A515" s="31">
        <f t="shared" ref="A515:A769" si="5">A514+20</f>
        <v>10240</v>
      </c>
      <c r="B515" s="32">
        <v>1</v>
      </c>
      <c r="C515" s="33">
        <f t="shared" si="4"/>
        <v>0.99970749080931842</v>
      </c>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 customHeight="1" x14ac:dyDescent="0.3">
      <c r="A516" s="31">
        <f t="shared" si="5"/>
        <v>10260</v>
      </c>
      <c r="B516" s="32">
        <v>1</v>
      </c>
      <c r="C516" s="33">
        <f t="shared" si="4"/>
        <v>0.99970806091943365</v>
      </c>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 customHeight="1" x14ac:dyDescent="0.3">
      <c r="A517" s="31">
        <f t="shared" si="5"/>
        <v>10280</v>
      </c>
      <c r="B517" s="32">
        <v>1</v>
      </c>
      <c r="C517" s="33">
        <f t="shared" si="4"/>
        <v>0.99970862881154476</v>
      </c>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 customHeight="1" x14ac:dyDescent="0.3">
      <c r="A518" s="31">
        <f t="shared" si="5"/>
        <v>10300</v>
      </c>
      <c r="B518" s="32">
        <v>1</v>
      </c>
      <c r="C518" s="33">
        <f t="shared" si="4"/>
        <v>0.99970919449857032</v>
      </c>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 customHeight="1" x14ac:dyDescent="0.3">
      <c r="A519" s="31">
        <f t="shared" si="5"/>
        <v>10320</v>
      </c>
      <c r="B519" s="32">
        <v>1</v>
      </c>
      <c r="C519" s="33">
        <f t="shared" si="4"/>
        <v>0.99970975799332873</v>
      </c>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 customHeight="1" x14ac:dyDescent="0.3">
      <c r="A520" s="31">
        <f t="shared" si="5"/>
        <v>10340</v>
      </c>
      <c r="B520" s="32">
        <v>1</v>
      </c>
      <c r="C520" s="33">
        <f t="shared" si="4"/>
        <v>0.99971031930853926</v>
      </c>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 customHeight="1" x14ac:dyDescent="0.3">
      <c r="A521" s="31">
        <f t="shared" si="5"/>
        <v>10360</v>
      </c>
      <c r="B521" s="32">
        <v>1</v>
      </c>
      <c r="C521" s="33">
        <f t="shared" si="4"/>
        <v>0.99971087845682294</v>
      </c>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 customHeight="1" x14ac:dyDescent="0.3">
      <c r="A522" s="31">
        <f t="shared" si="5"/>
        <v>10380</v>
      </c>
      <c r="B522" s="32">
        <v>1</v>
      </c>
      <c r="C522" s="33">
        <f t="shared" si="4"/>
        <v>0.99971143545070362</v>
      </c>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 customHeight="1" x14ac:dyDescent="0.3">
      <c r="A523" s="31">
        <f t="shared" si="5"/>
        <v>10400</v>
      </c>
      <c r="B523" s="32">
        <v>1</v>
      </c>
      <c r="C523" s="33">
        <f t="shared" si="4"/>
        <v>0.9997119903026086</v>
      </c>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 customHeight="1" x14ac:dyDescent="0.3">
      <c r="A524" s="31">
        <f t="shared" si="5"/>
        <v>10420</v>
      </c>
      <c r="B524" s="32">
        <v>1</v>
      </c>
      <c r="C524" s="33">
        <f t="shared" si="4"/>
        <v>0.99971254302487012</v>
      </c>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 customHeight="1" x14ac:dyDescent="0.3">
      <c r="A525" s="31">
        <f t="shared" si="5"/>
        <v>10440</v>
      </c>
      <c r="B525" s="32">
        <v>1</v>
      </c>
      <c r="C525" s="33">
        <f t="shared" si="4"/>
        <v>0.9997130936297256</v>
      </c>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 customHeight="1" x14ac:dyDescent="0.3">
      <c r="A526" s="31">
        <f t="shared" si="5"/>
        <v>10460</v>
      </c>
      <c r="B526" s="32">
        <v>1</v>
      </c>
      <c r="C526" s="33">
        <f t="shared" si="4"/>
        <v>0.99971364212931912</v>
      </c>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 customHeight="1" x14ac:dyDescent="0.3">
      <c r="A527" s="31">
        <f t="shared" si="5"/>
        <v>10480</v>
      </c>
      <c r="B527" s="32">
        <v>1</v>
      </c>
      <c r="C527" s="33">
        <f t="shared" si="4"/>
        <v>0.99971418853570193</v>
      </c>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 customHeight="1" x14ac:dyDescent="0.3">
      <c r="A528" s="31">
        <f t="shared" si="5"/>
        <v>10500</v>
      </c>
      <c r="B528" s="32">
        <v>1</v>
      </c>
      <c r="C528" s="33">
        <f t="shared" si="4"/>
        <v>0.99971473286083357</v>
      </c>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 customHeight="1" x14ac:dyDescent="0.3">
      <c r="A529" s="31">
        <f t="shared" si="5"/>
        <v>10520</v>
      </c>
      <c r="B529" s="32">
        <v>1</v>
      </c>
      <c r="C529" s="33">
        <f t="shared" si="4"/>
        <v>0.99971527511658254</v>
      </c>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 customHeight="1" x14ac:dyDescent="0.3">
      <c r="A530" s="31">
        <f t="shared" si="5"/>
        <v>10540</v>
      </c>
      <c r="B530" s="32">
        <v>1</v>
      </c>
      <c r="C530" s="33">
        <f t="shared" si="4"/>
        <v>0.99971581531472742</v>
      </c>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 customHeight="1" x14ac:dyDescent="0.3">
      <c r="A531" s="31">
        <f t="shared" si="5"/>
        <v>10560</v>
      </c>
      <c r="B531" s="32">
        <v>1</v>
      </c>
      <c r="C531" s="33">
        <f t="shared" si="4"/>
        <v>0.99971635346695742</v>
      </c>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 customHeight="1" x14ac:dyDescent="0.3">
      <c r="A532" s="31">
        <f t="shared" si="5"/>
        <v>10580</v>
      </c>
      <c r="B532" s="32">
        <v>1</v>
      </c>
      <c r="C532" s="33">
        <f t="shared" si="4"/>
        <v>0.99971688958487348</v>
      </c>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 customHeight="1" x14ac:dyDescent="0.3">
      <c r="A533" s="31">
        <f t="shared" si="5"/>
        <v>10600</v>
      </c>
      <c r="B533" s="32">
        <v>1</v>
      </c>
      <c r="C533" s="33">
        <f t="shared" si="4"/>
        <v>0.99971742367998906</v>
      </c>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 customHeight="1" x14ac:dyDescent="0.3">
      <c r="A534" s="31">
        <f t="shared" si="5"/>
        <v>10620</v>
      </c>
      <c r="B534" s="32">
        <v>1</v>
      </c>
      <c r="C534" s="33">
        <f t="shared" si="4"/>
        <v>0.99971795576373057</v>
      </c>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 customHeight="1" x14ac:dyDescent="0.3">
      <c r="A535" s="31">
        <f t="shared" si="5"/>
        <v>10640</v>
      </c>
      <c r="B535" s="32">
        <v>1</v>
      </c>
      <c r="C535" s="33">
        <f t="shared" si="4"/>
        <v>0.99971848584743883</v>
      </c>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 customHeight="1" x14ac:dyDescent="0.3">
      <c r="A536" s="31">
        <f t="shared" si="5"/>
        <v>10660</v>
      </c>
      <c r="B536" s="32">
        <v>1</v>
      </c>
      <c r="C536" s="33">
        <f t="shared" si="4"/>
        <v>0.99971901394236962</v>
      </c>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 customHeight="1" x14ac:dyDescent="0.3">
      <c r="A537" s="31">
        <f t="shared" si="5"/>
        <v>10680</v>
      </c>
      <c r="B537" s="32">
        <v>1</v>
      </c>
      <c r="C537" s="33">
        <f t="shared" si="4"/>
        <v>0.9997195400596941</v>
      </c>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 customHeight="1" x14ac:dyDescent="0.3">
      <c r="A538" s="31">
        <f t="shared" si="5"/>
        <v>10700</v>
      </c>
      <c r="B538" s="32">
        <v>1</v>
      </c>
      <c r="C538" s="33">
        <f t="shared" si="4"/>
        <v>0.99972006421050008</v>
      </c>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 customHeight="1" x14ac:dyDescent="0.3">
      <c r="A539" s="31">
        <f t="shared" si="5"/>
        <v>10720</v>
      </c>
      <c r="B539" s="32">
        <v>1</v>
      </c>
      <c r="C539" s="33">
        <f t="shared" si="4"/>
        <v>0.99972058640579287</v>
      </c>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 customHeight="1" x14ac:dyDescent="0.3">
      <c r="A540" s="31">
        <f t="shared" si="5"/>
        <v>10740</v>
      </c>
      <c r="B540" s="32">
        <v>1</v>
      </c>
      <c r="C540" s="33">
        <f t="shared" si="4"/>
        <v>0.9997211066564955</v>
      </c>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 customHeight="1" x14ac:dyDescent="0.3">
      <c r="A541" s="31">
        <f t="shared" si="5"/>
        <v>10760</v>
      </c>
      <c r="B541" s="32">
        <v>1</v>
      </c>
      <c r="C541" s="33">
        <f t="shared" si="4"/>
        <v>0.99972162497344985</v>
      </c>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 customHeight="1" x14ac:dyDescent="0.3">
      <c r="A542" s="31">
        <f t="shared" si="5"/>
        <v>10780</v>
      </c>
      <c r="B542" s="32">
        <v>1</v>
      </c>
      <c r="C542" s="33">
        <f t="shared" si="4"/>
        <v>0.99972214136741733</v>
      </c>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 customHeight="1" x14ac:dyDescent="0.3">
      <c r="A543" s="31">
        <f t="shared" si="5"/>
        <v>10800</v>
      </c>
      <c r="B543" s="32">
        <v>1</v>
      </c>
      <c r="C543" s="33">
        <f t="shared" si="4"/>
        <v>0.99972265584907993</v>
      </c>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 customHeight="1" x14ac:dyDescent="0.3">
      <c r="A544" s="31">
        <f t="shared" si="5"/>
        <v>10820</v>
      </c>
      <c r="B544" s="32">
        <v>1</v>
      </c>
      <c r="C544" s="33">
        <f t="shared" si="4"/>
        <v>0.9997231684290403</v>
      </c>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 customHeight="1" x14ac:dyDescent="0.3">
      <c r="A545" s="31">
        <f t="shared" si="5"/>
        <v>10840</v>
      </c>
      <c r="B545" s="32">
        <v>1</v>
      </c>
      <c r="C545" s="33">
        <f t="shared" si="4"/>
        <v>0.99972367911782312</v>
      </c>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 customHeight="1" x14ac:dyDescent="0.3">
      <c r="A546" s="31">
        <f t="shared" si="5"/>
        <v>10860</v>
      </c>
      <c r="B546" s="32">
        <v>1</v>
      </c>
      <c r="C546" s="33">
        <f t="shared" si="4"/>
        <v>0.99972418792587525</v>
      </c>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 customHeight="1" x14ac:dyDescent="0.3">
      <c r="A547" s="31">
        <f t="shared" si="5"/>
        <v>10880</v>
      </c>
      <c r="B547" s="32">
        <v>1</v>
      </c>
      <c r="C547" s="33">
        <f t="shared" si="4"/>
        <v>0.99972469486356719</v>
      </c>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 customHeight="1" x14ac:dyDescent="0.3">
      <c r="A548" s="31">
        <f t="shared" si="5"/>
        <v>10900</v>
      </c>
      <c r="B548" s="32">
        <v>1</v>
      </c>
      <c r="C548" s="33">
        <f t="shared" si="4"/>
        <v>0.99972519994119291</v>
      </c>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 customHeight="1" x14ac:dyDescent="0.3">
      <c r="A549" s="31">
        <f t="shared" si="5"/>
        <v>10920</v>
      </c>
      <c r="B549" s="32">
        <v>1</v>
      </c>
      <c r="C549" s="33">
        <f t="shared" si="4"/>
        <v>0.99972570316897125</v>
      </c>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 customHeight="1" x14ac:dyDescent="0.3">
      <c r="A550" s="31">
        <f t="shared" si="5"/>
        <v>10940</v>
      </c>
      <c r="B550" s="32">
        <v>1</v>
      </c>
      <c r="C550" s="33">
        <f t="shared" si="4"/>
        <v>0.99972620455704619</v>
      </c>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 customHeight="1" x14ac:dyDescent="0.3">
      <c r="A551" s="31">
        <f t="shared" si="5"/>
        <v>10960</v>
      </c>
      <c r="B551" s="32">
        <v>1</v>
      </c>
      <c r="C551" s="33">
        <f t="shared" si="4"/>
        <v>0.9997267041154877</v>
      </c>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 customHeight="1" x14ac:dyDescent="0.3">
      <c r="A552" s="31">
        <f t="shared" si="5"/>
        <v>10980</v>
      </c>
      <c r="B552" s="32">
        <v>1</v>
      </c>
      <c r="C552" s="33">
        <f t="shared" si="4"/>
        <v>0.99972720185429242</v>
      </c>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 customHeight="1" x14ac:dyDescent="0.3">
      <c r="A553" s="31">
        <f t="shared" si="5"/>
        <v>11000</v>
      </c>
      <c r="B553" s="32">
        <v>1</v>
      </c>
      <c r="C553" s="33">
        <f t="shared" si="4"/>
        <v>0.99972769778338444</v>
      </c>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 customHeight="1" x14ac:dyDescent="0.3">
      <c r="A554" s="31">
        <f t="shared" si="5"/>
        <v>11020</v>
      </c>
      <c r="B554" s="32">
        <v>1</v>
      </c>
      <c r="C554" s="33">
        <f t="shared" si="4"/>
        <v>0.99972819191261542</v>
      </c>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 customHeight="1" x14ac:dyDescent="0.3">
      <c r="A555" s="31">
        <f t="shared" si="5"/>
        <v>11040</v>
      </c>
      <c r="B555" s="32">
        <v>1</v>
      </c>
      <c r="C555" s="33">
        <f t="shared" si="4"/>
        <v>0.99972868425176609</v>
      </c>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 customHeight="1" x14ac:dyDescent="0.3">
      <c r="A556" s="31">
        <f t="shared" si="5"/>
        <v>11060</v>
      </c>
      <c r="B556" s="32">
        <v>1</v>
      </c>
      <c r="C556" s="33">
        <f t="shared" si="4"/>
        <v>0.99972917481054602</v>
      </c>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 customHeight="1" x14ac:dyDescent="0.3">
      <c r="A557" s="31">
        <f t="shared" si="5"/>
        <v>11080</v>
      </c>
      <c r="B557" s="32">
        <v>1</v>
      </c>
      <c r="C557" s="33">
        <f t="shared" si="4"/>
        <v>0.99972966359859516</v>
      </c>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 customHeight="1" x14ac:dyDescent="0.3">
      <c r="A558" s="31">
        <f t="shared" si="5"/>
        <v>11100</v>
      </c>
      <c r="B558" s="32">
        <v>1</v>
      </c>
      <c r="C558" s="33">
        <f t="shared" si="4"/>
        <v>0.99973015062548354</v>
      </c>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 customHeight="1" x14ac:dyDescent="0.3">
      <c r="A559" s="31">
        <f t="shared" si="5"/>
        <v>11120</v>
      </c>
      <c r="B559" s="32">
        <v>1</v>
      </c>
      <c r="C559" s="33">
        <f t="shared" si="4"/>
        <v>0.99973063590071265</v>
      </c>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 customHeight="1" x14ac:dyDescent="0.3">
      <c r="A560" s="31">
        <f t="shared" si="5"/>
        <v>11140</v>
      </c>
      <c r="B560" s="32">
        <v>1</v>
      </c>
      <c r="C560" s="33">
        <f t="shared" si="4"/>
        <v>0.99973111943371562</v>
      </c>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 customHeight="1" x14ac:dyDescent="0.3">
      <c r="A561" s="31">
        <f t="shared" si="5"/>
        <v>11160</v>
      </c>
      <c r="B561" s="32">
        <v>1</v>
      </c>
      <c r="C561" s="33">
        <f t="shared" si="4"/>
        <v>0.99973160123385796</v>
      </c>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 customHeight="1" x14ac:dyDescent="0.3">
      <c r="A562" s="31">
        <f t="shared" si="5"/>
        <v>11180</v>
      </c>
      <c r="B562" s="32">
        <v>1</v>
      </c>
      <c r="C562" s="33">
        <f t="shared" si="4"/>
        <v>0.99973208131043834</v>
      </c>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 customHeight="1" x14ac:dyDescent="0.3">
      <c r="A563" s="31">
        <f t="shared" si="5"/>
        <v>11200</v>
      </c>
      <c r="B563" s="32">
        <v>1</v>
      </c>
      <c r="C563" s="33">
        <f t="shared" si="4"/>
        <v>0.9997325596726887</v>
      </c>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 customHeight="1" x14ac:dyDescent="0.3">
      <c r="A564" s="31">
        <f t="shared" si="5"/>
        <v>11220</v>
      </c>
      <c r="B564" s="32">
        <v>1</v>
      </c>
      <c r="C564" s="33">
        <f t="shared" si="4"/>
        <v>0.99973303632977562</v>
      </c>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 customHeight="1" x14ac:dyDescent="0.3">
      <c r="A565" s="31">
        <f t="shared" si="5"/>
        <v>11240</v>
      </c>
      <c r="B565" s="32">
        <v>1</v>
      </c>
      <c r="C565" s="33">
        <f t="shared" si="4"/>
        <v>0.9997335112907999</v>
      </c>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 customHeight="1" x14ac:dyDescent="0.3">
      <c r="A566" s="31">
        <f t="shared" si="5"/>
        <v>11260</v>
      </c>
      <c r="B566" s="32">
        <v>1</v>
      </c>
      <c r="C566" s="33">
        <f t="shared" si="4"/>
        <v>0.99973398456479812</v>
      </c>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 customHeight="1" x14ac:dyDescent="0.3">
      <c r="A567" s="31">
        <f t="shared" si="5"/>
        <v>11280</v>
      </c>
      <c r="B567" s="32">
        <v>1</v>
      </c>
      <c r="C567" s="33">
        <f t="shared" si="4"/>
        <v>0.99973445616074263</v>
      </c>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 customHeight="1" x14ac:dyDescent="0.3">
      <c r="A568" s="31">
        <f t="shared" si="5"/>
        <v>11300</v>
      </c>
      <c r="B568" s="32">
        <v>1</v>
      </c>
      <c r="C568" s="33">
        <f t="shared" si="4"/>
        <v>0.99973492608754222</v>
      </c>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 customHeight="1" x14ac:dyDescent="0.3">
      <c r="A569" s="31">
        <f t="shared" si="5"/>
        <v>11320</v>
      </c>
      <c r="B569" s="32">
        <v>1</v>
      </c>
      <c r="C569" s="33">
        <f t="shared" si="4"/>
        <v>0.99973539435404279</v>
      </c>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 customHeight="1" x14ac:dyDescent="0.3">
      <c r="A570" s="31">
        <f t="shared" si="5"/>
        <v>11340</v>
      </c>
      <c r="B570" s="32">
        <v>1</v>
      </c>
      <c r="C570" s="33">
        <f t="shared" si="4"/>
        <v>0.99973586096902789</v>
      </c>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 customHeight="1" x14ac:dyDescent="0.3">
      <c r="A571" s="31">
        <f t="shared" si="5"/>
        <v>11360</v>
      </c>
      <c r="B571" s="32">
        <v>1</v>
      </c>
      <c r="C571" s="33">
        <f t="shared" si="4"/>
        <v>0.99973632594121908</v>
      </c>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 customHeight="1" x14ac:dyDescent="0.3">
      <c r="A572" s="31">
        <f t="shared" si="5"/>
        <v>11380</v>
      </c>
      <c r="B572" s="32">
        <v>1</v>
      </c>
      <c r="C572" s="33">
        <f t="shared" si="4"/>
        <v>0.99973678927927667</v>
      </c>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 customHeight="1" x14ac:dyDescent="0.3">
      <c r="A573" s="31">
        <f t="shared" si="5"/>
        <v>11400</v>
      </c>
      <c r="B573" s="32">
        <v>1</v>
      </c>
      <c r="C573" s="33">
        <f t="shared" si="4"/>
        <v>0.99973725099180044</v>
      </c>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 customHeight="1" x14ac:dyDescent="0.3">
      <c r="A574" s="31">
        <f t="shared" si="5"/>
        <v>11420</v>
      </c>
      <c r="B574" s="32">
        <v>1</v>
      </c>
      <c r="C574" s="33">
        <f t="shared" si="4"/>
        <v>0.99973771108732956</v>
      </c>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 customHeight="1" x14ac:dyDescent="0.3">
      <c r="A575" s="31">
        <f t="shared" si="5"/>
        <v>11440</v>
      </c>
      <c r="B575" s="32">
        <v>1</v>
      </c>
      <c r="C575" s="33">
        <f t="shared" si="4"/>
        <v>0.99973816957434358</v>
      </c>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 customHeight="1" x14ac:dyDescent="0.3">
      <c r="A576" s="31">
        <f t="shared" si="5"/>
        <v>11460</v>
      </c>
      <c r="B576" s="32">
        <v>1</v>
      </c>
      <c r="C576" s="33">
        <f t="shared" si="4"/>
        <v>0.9997386264612631</v>
      </c>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 customHeight="1" x14ac:dyDescent="0.3">
      <c r="A577" s="31">
        <f t="shared" si="5"/>
        <v>11480</v>
      </c>
      <c r="B577" s="32">
        <v>1</v>
      </c>
      <c r="C577" s="33">
        <f t="shared" si="4"/>
        <v>0.99973908175644988</v>
      </c>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 customHeight="1" x14ac:dyDescent="0.3">
      <c r="A578" s="31">
        <f t="shared" si="5"/>
        <v>11500</v>
      </c>
      <c r="B578" s="32">
        <v>1</v>
      </c>
      <c r="C578" s="33">
        <f t="shared" si="4"/>
        <v>0.99973953546820749</v>
      </c>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 customHeight="1" x14ac:dyDescent="0.3">
      <c r="A579" s="31">
        <f t="shared" si="5"/>
        <v>11520</v>
      </c>
      <c r="B579" s="32">
        <v>1</v>
      </c>
      <c r="C579" s="33">
        <f t="shared" si="4"/>
        <v>0.99973998760478189</v>
      </c>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 customHeight="1" x14ac:dyDescent="0.3">
      <c r="A580" s="31">
        <f t="shared" si="5"/>
        <v>11540</v>
      </c>
      <c r="B580" s="32">
        <v>1</v>
      </c>
      <c r="C580" s="33">
        <f t="shared" si="4"/>
        <v>0.99974043817436187</v>
      </c>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 customHeight="1" x14ac:dyDescent="0.3">
      <c r="A581" s="31">
        <f t="shared" si="5"/>
        <v>11560</v>
      </c>
      <c r="B581" s="32">
        <v>1</v>
      </c>
      <c r="C581" s="33">
        <f t="shared" si="4"/>
        <v>0.99974088718507959</v>
      </c>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 customHeight="1" x14ac:dyDescent="0.3">
      <c r="A582" s="31">
        <f t="shared" si="5"/>
        <v>11580</v>
      </c>
      <c r="B582" s="32">
        <v>1</v>
      </c>
      <c r="C582" s="33">
        <f t="shared" si="4"/>
        <v>0.99974133464501103</v>
      </c>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 customHeight="1" x14ac:dyDescent="0.3">
      <c r="A583" s="31">
        <f t="shared" si="5"/>
        <v>11600</v>
      </c>
      <c r="B583" s="32">
        <v>1</v>
      </c>
      <c r="C583" s="33">
        <f t="shared" si="4"/>
        <v>0.99974178056217633</v>
      </c>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 customHeight="1" x14ac:dyDescent="0.3">
      <c r="A584" s="31">
        <f t="shared" si="5"/>
        <v>11620</v>
      </c>
      <c r="B584" s="32">
        <v>1</v>
      </c>
      <c r="C584" s="33">
        <f t="shared" si="4"/>
        <v>0.99974222494454068</v>
      </c>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 customHeight="1" x14ac:dyDescent="0.3">
      <c r="A585" s="31">
        <f t="shared" si="5"/>
        <v>11640</v>
      </c>
      <c r="B585" s="32">
        <v>1</v>
      </c>
      <c r="C585" s="33">
        <f t="shared" si="4"/>
        <v>0.99974266780001442</v>
      </c>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 customHeight="1" x14ac:dyDescent="0.3">
      <c r="A586" s="31">
        <f t="shared" si="5"/>
        <v>11660</v>
      </c>
      <c r="B586" s="32">
        <v>1</v>
      </c>
      <c r="C586" s="33">
        <f t="shared" si="4"/>
        <v>0.99974310913645359</v>
      </c>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 customHeight="1" x14ac:dyDescent="0.3">
      <c r="A587" s="31">
        <f t="shared" si="5"/>
        <v>11680</v>
      </c>
      <c r="B587" s="32">
        <v>1</v>
      </c>
      <c r="C587" s="33">
        <f t="shared" si="4"/>
        <v>0.99974354896166029</v>
      </c>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 customHeight="1" x14ac:dyDescent="0.3">
      <c r="A588" s="31">
        <f t="shared" si="5"/>
        <v>11700</v>
      </c>
      <c r="B588" s="32">
        <v>1</v>
      </c>
      <c r="C588" s="33">
        <f t="shared" si="4"/>
        <v>0.99974398728338365</v>
      </c>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 customHeight="1" x14ac:dyDescent="0.3">
      <c r="A589" s="31">
        <f t="shared" si="5"/>
        <v>11720</v>
      </c>
      <c r="B589" s="32">
        <v>1</v>
      </c>
      <c r="C589" s="33">
        <f t="shared" si="4"/>
        <v>0.99974442410931963</v>
      </c>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 customHeight="1" x14ac:dyDescent="0.3">
      <c r="A590" s="31">
        <f t="shared" si="5"/>
        <v>11740</v>
      </c>
      <c r="B590" s="32">
        <v>1</v>
      </c>
      <c r="C590" s="33">
        <f t="shared" si="4"/>
        <v>0.99974485944711189</v>
      </c>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 customHeight="1" x14ac:dyDescent="0.3">
      <c r="A591" s="31">
        <f t="shared" si="5"/>
        <v>11760</v>
      </c>
      <c r="B591" s="32">
        <v>1</v>
      </c>
      <c r="C591" s="33">
        <f t="shared" si="4"/>
        <v>0.99974529330435191</v>
      </c>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 customHeight="1" x14ac:dyDescent="0.3">
      <c r="A592" s="31">
        <f t="shared" si="5"/>
        <v>11780</v>
      </c>
      <c r="B592" s="32">
        <v>1</v>
      </c>
      <c r="C592" s="33">
        <f t="shared" si="4"/>
        <v>0.99974572568857978</v>
      </c>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 customHeight="1" x14ac:dyDescent="0.3">
      <c r="A593" s="31">
        <f t="shared" si="5"/>
        <v>11800</v>
      </c>
      <c r="B593" s="32">
        <v>1</v>
      </c>
      <c r="C593" s="33">
        <f t="shared" si="4"/>
        <v>0.99974615660728439</v>
      </c>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 customHeight="1" x14ac:dyDescent="0.3">
      <c r="A594" s="31">
        <f t="shared" si="5"/>
        <v>11820</v>
      </c>
      <c r="B594" s="32">
        <v>1</v>
      </c>
      <c r="C594" s="33">
        <f t="shared" si="4"/>
        <v>0.99974658606790412</v>
      </c>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 customHeight="1" x14ac:dyDescent="0.3">
      <c r="A595" s="31">
        <f t="shared" si="5"/>
        <v>11840</v>
      </c>
      <c r="B595" s="32">
        <v>1</v>
      </c>
      <c r="C595" s="33">
        <f t="shared" si="4"/>
        <v>0.99974701407782696</v>
      </c>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 customHeight="1" x14ac:dyDescent="0.3">
      <c r="A596" s="31">
        <f t="shared" si="5"/>
        <v>11860</v>
      </c>
      <c r="B596" s="32">
        <v>1</v>
      </c>
      <c r="C596" s="33">
        <f t="shared" si="4"/>
        <v>0.99974744064439103</v>
      </c>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 customHeight="1" x14ac:dyDescent="0.3">
      <c r="A597" s="31">
        <f t="shared" si="5"/>
        <v>11880</v>
      </c>
      <c r="B597" s="32">
        <v>1</v>
      </c>
      <c r="C597" s="33">
        <f t="shared" si="4"/>
        <v>0.99974786577488517</v>
      </c>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 customHeight="1" x14ac:dyDescent="0.3">
      <c r="A598" s="31">
        <f t="shared" si="5"/>
        <v>11900</v>
      </c>
      <c r="B598" s="32">
        <v>1</v>
      </c>
      <c r="C598" s="33">
        <f t="shared" si="4"/>
        <v>0.99974828947654915</v>
      </c>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 customHeight="1" x14ac:dyDescent="0.3">
      <c r="A599" s="31">
        <f t="shared" si="5"/>
        <v>11920</v>
      </c>
      <c r="B599" s="32">
        <v>1</v>
      </c>
      <c r="C599" s="33">
        <f t="shared" si="4"/>
        <v>0.99974871175657398</v>
      </c>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 customHeight="1" x14ac:dyDescent="0.3">
      <c r="A600" s="31">
        <f t="shared" si="5"/>
        <v>11940</v>
      </c>
      <c r="B600" s="32">
        <v>1</v>
      </c>
      <c r="C600" s="33">
        <f t="shared" si="4"/>
        <v>0.99974913262210297</v>
      </c>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 customHeight="1" x14ac:dyDescent="0.3">
      <c r="A601" s="31">
        <f t="shared" si="5"/>
        <v>11960</v>
      </c>
      <c r="B601" s="32">
        <v>1</v>
      </c>
      <c r="C601" s="33">
        <f t="shared" si="4"/>
        <v>0.9997495520802312</v>
      </c>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 customHeight="1" x14ac:dyDescent="0.3">
      <c r="A602" s="31">
        <f t="shared" si="5"/>
        <v>11980</v>
      </c>
      <c r="B602" s="32">
        <v>1</v>
      </c>
      <c r="C602" s="33">
        <f t="shared" si="4"/>
        <v>0.99974997013800648</v>
      </c>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 customHeight="1" x14ac:dyDescent="0.3">
      <c r="A603" s="31">
        <f t="shared" si="5"/>
        <v>12000</v>
      </c>
      <c r="B603" s="32">
        <v>1</v>
      </c>
      <c r="C603" s="33">
        <f t="shared" si="4"/>
        <v>0.99975038680242989</v>
      </c>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 customHeight="1" x14ac:dyDescent="0.3">
      <c r="A604" s="31">
        <f t="shared" si="5"/>
        <v>12020</v>
      </c>
      <c r="B604" s="32">
        <v>1</v>
      </c>
      <c r="C604" s="33">
        <f t="shared" si="4"/>
        <v>0.99975080208045553</v>
      </c>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 customHeight="1" x14ac:dyDescent="0.3">
      <c r="A605" s="31">
        <f t="shared" si="5"/>
        <v>12040</v>
      </c>
      <c r="B605" s="32">
        <v>1</v>
      </c>
      <c r="C605" s="33">
        <f t="shared" si="4"/>
        <v>0.99975121597899164</v>
      </c>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 customHeight="1" x14ac:dyDescent="0.3">
      <c r="A606" s="31">
        <f t="shared" si="5"/>
        <v>12060</v>
      </c>
      <c r="B606" s="32">
        <v>1</v>
      </c>
      <c r="C606" s="33">
        <f t="shared" si="4"/>
        <v>0.99975162850490051</v>
      </c>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 customHeight="1" x14ac:dyDescent="0.3">
      <c r="A607" s="31">
        <f t="shared" si="5"/>
        <v>12080</v>
      </c>
      <c r="B607" s="32">
        <v>1</v>
      </c>
      <c r="C607" s="33">
        <f t="shared" si="4"/>
        <v>0.99975203966499882</v>
      </c>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 customHeight="1" x14ac:dyDescent="0.3">
      <c r="A608" s="31">
        <f t="shared" si="5"/>
        <v>12100</v>
      </c>
      <c r="B608" s="32">
        <v>1</v>
      </c>
      <c r="C608" s="33">
        <f t="shared" si="4"/>
        <v>0.99975244946605857</v>
      </c>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 customHeight="1" x14ac:dyDescent="0.3">
      <c r="A609" s="31">
        <f t="shared" si="5"/>
        <v>12120</v>
      </c>
      <c r="B609" s="32">
        <v>1</v>
      </c>
      <c r="C609" s="33">
        <f t="shared" si="4"/>
        <v>0.99975285791480661</v>
      </c>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 customHeight="1" x14ac:dyDescent="0.3">
      <c r="A610" s="31">
        <f t="shared" si="5"/>
        <v>12140</v>
      </c>
      <c r="B610" s="32">
        <v>1</v>
      </c>
      <c r="C610" s="33">
        <f t="shared" si="4"/>
        <v>0.99975326501792583</v>
      </c>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 customHeight="1" x14ac:dyDescent="0.3">
      <c r="A611" s="31">
        <f t="shared" si="5"/>
        <v>12160</v>
      </c>
      <c r="B611" s="32">
        <v>1</v>
      </c>
      <c r="C611" s="33">
        <f t="shared" si="4"/>
        <v>0.99975367078205513</v>
      </c>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 customHeight="1" x14ac:dyDescent="0.3">
      <c r="A612" s="31">
        <f t="shared" si="5"/>
        <v>12180</v>
      </c>
      <c r="B612" s="32">
        <v>1</v>
      </c>
      <c r="C612" s="33">
        <f t="shared" si="4"/>
        <v>0.99975407521378945</v>
      </c>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 customHeight="1" x14ac:dyDescent="0.3">
      <c r="A613" s="31">
        <f t="shared" si="5"/>
        <v>12200</v>
      </c>
      <c r="B613" s="32">
        <v>1</v>
      </c>
      <c r="C613" s="33">
        <f t="shared" si="4"/>
        <v>0.99975447831968089</v>
      </c>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 customHeight="1" x14ac:dyDescent="0.3">
      <c r="A614" s="31">
        <f t="shared" si="5"/>
        <v>12220</v>
      </c>
      <c r="B614" s="32">
        <v>1</v>
      </c>
      <c r="C614" s="33">
        <f t="shared" si="4"/>
        <v>0.99975488010623859</v>
      </c>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 customHeight="1" x14ac:dyDescent="0.3">
      <c r="A615" s="31">
        <f t="shared" si="5"/>
        <v>12240</v>
      </c>
      <c r="B615" s="32">
        <v>1</v>
      </c>
      <c r="C615" s="33">
        <f t="shared" si="4"/>
        <v>0.99975528057992902</v>
      </c>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 customHeight="1" x14ac:dyDescent="0.3">
      <c r="A616" s="31">
        <f t="shared" si="5"/>
        <v>12260</v>
      </c>
      <c r="B616" s="32">
        <v>1</v>
      </c>
      <c r="C616" s="33">
        <f t="shared" si="4"/>
        <v>0.99975567974717638</v>
      </c>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 customHeight="1" x14ac:dyDescent="0.3">
      <c r="A617" s="31">
        <f t="shared" si="5"/>
        <v>12280</v>
      </c>
      <c r="B617" s="32">
        <v>1</v>
      </c>
      <c r="C617" s="33">
        <f t="shared" si="4"/>
        <v>0.99975607761436336</v>
      </c>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 customHeight="1" x14ac:dyDescent="0.3">
      <c r="A618" s="31">
        <f t="shared" si="5"/>
        <v>12300</v>
      </c>
      <c r="B618" s="32">
        <v>1</v>
      </c>
      <c r="C618" s="33">
        <f t="shared" si="4"/>
        <v>0.99975647418783098</v>
      </c>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 customHeight="1" x14ac:dyDescent="0.3">
      <c r="A619" s="31">
        <f t="shared" si="5"/>
        <v>12320</v>
      </c>
      <c r="B619" s="32">
        <v>1</v>
      </c>
      <c r="C619" s="33">
        <f t="shared" si="4"/>
        <v>0.99975686947387876</v>
      </c>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 customHeight="1" x14ac:dyDescent="0.3">
      <c r="A620" s="31">
        <f t="shared" si="5"/>
        <v>12340</v>
      </c>
      <c r="B620" s="32">
        <v>1</v>
      </c>
      <c r="C620" s="33">
        <f t="shared" si="4"/>
        <v>0.99975726347876603</v>
      </c>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 customHeight="1" x14ac:dyDescent="0.3">
      <c r="A621" s="31">
        <f t="shared" si="5"/>
        <v>12360</v>
      </c>
      <c r="B621" s="32">
        <v>1</v>
      </c>
      <c r="C621" s="33">
        <f t="shared" si="4"/>
        <v>0.99975765620871104</v>
      </c>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 customHeight="1" x14ac:dyDescent="0.3">
      <c r="A622" s="31">
        <f t="shared" si="5"/>
        <v>12380</v>
      </c>
      <c r="B622" s="32">
        <v>1</v>
      </c>
      <c r="C622" s="33">
        <f t="shared" si="4"/>
        <v>0.99975804766989207</v>
      </c>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 customHeight="1" x14ac:dyDescent="0.3">
      <c r="A623" s="31">
        <f t="shared" si="5"/>
        <v>12400</v>
      </c>
      <c r="B623" s="32">
        <v>1</v>
      </c>
      <c r="C623" s="33">
        <f t="shared" si="4"/>
        <v>0.99975843786844776</v>
      </c>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 customHeight="1" x14ac:dyDescent="0.3">
      <c r="A624" s="31">
        <f t="shared" si="5"/>
        <v>12420</v>
      </c>
      <c r="B624" s="32">
        <v>1</v>
      </c>
      <c r="C624" s="33">
        <f t="shared" si="4"/>
        <v>0.99975882681047679</v>
      </c>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 customHeight="1" x14ac:dyDescent="0.3">
      <c r="A625" s="31">
        <f t="shared" si="5"/>
        <v>12440</v>
      </c>
      <c r="B625" s="32">
        <v>1</v>
      </c>
      <c r="C625" s="33">
        <f t="shared" si="4"/>
        <v>0.99975921450203897</v>
      </c>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 customHeight="1" x14ac:dyDescent="0.3">
      <c r="A626" s="31">
        <f t="shared" si="5"/>
        <v>12460</v>
      </c>
      <c r="B626" s="32">
        <v>1</v>
      </c>
      <c r="C626" s="33">
        <f t="shared" si="4"/>
        <v>0.99975960094915506</v>
      </c>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 customHeight="1" x14ac:dyDescent="0.3">
      <c r="A627" s="31">
        <f t="shared" si="5"/>
        <v>12480</v>
      </c>
      <c r="B627" s="32">
        <v>1</v>
      </c>
      <c r="C627" s="33">
        <f t="shared" si="4"/>
        <v>0.99975998615780737</v>
      </c>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 customHeight="1" x14ac:dyDescent="0.3">
      <c r="A628" s="31">
        <f t="shared" si="5"/>
        <v>12500</v>
      </c>
      <c r="B628" s="32">
        <v>1</v>
      </c>
      <c r="C628" s="33">
        <f t="shared" si="4"/>
        <v>0.99976037013393959</v>
      </c>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 customHeight="1" x14ac:dyDescent="0.3">
      <c r="A629" s="31">
        <f t="shared" si="5"/>
        <v>12520</v>
      </c>
      <c r="B629" s="32">
        <v>1</v>
      </c>
      <c r="C629" s="33">
        <f t="shared" si="4"/>
        <v>0.99976075288345778</v>
      </c>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 customHeight="1" x14ac:dyDescent="0.3">
      <c r="A630" s="31">
        <f t="shared" si="5"/>
        <v>12540</v>
      </c>
      <c r="B630" s="32">
        <v>1</v>
      </c>
      <c r="C630" s="33">
        <f t="shared" si="4"/>
        <v>0.99976113441223025</v>
      </c>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 customHeight="1" x14ac:dyDescent="0.3">
      <c r="A631" s="31">
        <f t="shared" si="5"/>
        <v>12560</v>
      </c>
      <c r="B631" s="32">
        <v>1</v>
      </c>
      <c r="C631" s="33">
        <f t="shared" si="4"/>
        <v>0.99976151472608776</v>
      </c>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 customHeight="1" x14ac:dyDescent="0.3">
      <c r="A632" s="31">
        <f t="shared" si="5"/>
        <v>12580</v>
      </c>
      <c r="B632" s="32">
        <v>1</v>
      </c>
      <c r="C632" s="33">
        <f t="shared" si="4"/>
        <v>0.99976189383082426</v>
      </c>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 customHeight="1" x14ac:dyDescent="0.3">
      <c r="A633" s="31">
        <f t="shared" si="5"/>
        <v>12600</v>
      </c>
      <c r="B633" s="32">
        <v>1</v>
      </c>
      <c r="C633" s="33">
        <f t="shared" si="4"/>
        <v>0.99976227173219667</v>
      </c>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 customHeight="1" x14ac:dyDescent="0.3">
      <c r="A634" s="31">
        <f t="shared" si="5"/>
        <v>12620</v>
      </c>
      <c r="B634" s="32">
        <v>1</v>
      </c>
      <c r="C634" s="33">
        <f t="shared" si="4"/>
        <v>0.99976264843592566</v>
      </c>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 customHeight="1" x14ac:dyDescent="0.3">
      <c r="A635" s="31">
        <f t="shared" si="5"/>
        <v>12640</v>
      </c>
      <c r="B635" s="32">
        <v>1</v>
      </c>
      <c r="C635" s="33">
        <f t="shared" si="4"/>
        <v>0.99976302394769545</v>
      </c>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 customHeight="1" x14ac:dyDescent="0.3">
      <c r="A636" s="31">
        <f t="shared" si="5"/>
        <v>12660</v>
      </c>
      <c r="B636" s="32">
        <v>1</v>
      </c>
      <c r="C636" s="33">
        <f t="shared" si="4"/>
        <v>0.99976339827315464</v>
      </c>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 customHeight="1" x14ac:dyDescent="0.3">
      <c r="A637" s="31">
        <f t="shared" si="5"/>
        <v>12680</v>
      </c>
      <c r="B637" s="32">
        <v>1</v>
      </c>
      <c r="C637" s="33">
        <f t="shared" si="4"/>
        <v>0.99976377141791584</v>
      </c>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 customHeight="1" x14ac:dyDescent="0.3">
      <c r="A638" s="31">
        <f t="shared" si="5"/>
        <v>12700</v>
      </c>
      <c r="B638" s="32">
        <v>1</v>
      </c>
      <c r="C638" s="33">
        <f t="shared" si="4"/>
        <v>0.99976414338755648</v>
      </c>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 customHeight="1" x14ac:dyDescent="0.3">
      <c r="A639" s="31">
        <f t="shared" si="5"/>
        <v>12720</v>
      </c>
      <c r="B639" s="32">
        <v>1</v>
      </c>
      <c r="C639" s="33">
        <f t="shared" si="4"/>
        <v>0.99976451418761914</v>
      </c>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 customHeight="1" x14ac:dyDescent="0.3">
      <c r="A640" s="31">
        <f t="shared" si="5"/>
        <v>12740</v>
      </c>
      <c r="B640" s="32">
        <v>1</v>
      </c>
      <c r="C640" s="33">
        <f t="shared" si="4"/>
        <v>0.99976488382361117</v>
      </c>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 customHeight="1" x14ac:dyDescent="0.3">
      <c r="A641" s="31">
        <f t="shared" si="5"/>
        <v>12760</v>
      </c>
      <c r="B641" s="32">
        <v>1</v>
      </c>
      <c r="C641" s="33">
        <f t="shared" si="4"/>
        <v>0.99976525230100577</v>
      </c>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 customHeight="1" x14ac:dyDescent="0.3">
      <c r="A642" s="31">
        <f t="shared" si="5"/>
        <v>12780</v>
      </c>
      <c r="B642" s="32">
        <v>1</v>
      </c>
      <c r="C642" s="33">
        <f t="shared" si="4"/>
        <v>0.99976561962524169</v>
      </c>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 customHeight="1" x14ac:dyDescent="0.3">
      <c r="A643" s="31">
        <f t="shared" si="5"/>
        <v>12800</v>
      </c>
      <c r="B643" s="32">
        <v>1</v>
      </c>
      <c r="C643" s="33">
        <f t="shared" si="4"/>
        <v>0.9997659858017236</v>
      </c>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 customHeight="1" x14ac:dyDescent="0.3">
      <c r="A644" s="31">
        <f t="shared" si="5"/>
        <v>12820</v>
      </c>
      <c r="B644" s="32">
        <v>1</v>
      </c>
      <c r="C644" s="33">
        <f t="shared" si="4"/>
        <v>0.99976635083582266</v>
      </c>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 customHeight="1" x14ac:dyDescent="0.3">
      <c r="A645" s="31">
        <f t="shared" si="5"/>
        <v>12840</v>
      </c>
      <c r="B645" s="32">
        <v>1</v>
      </c>
      <c r="C645" s="33">
        <f t="shared" si="4"/>
        <v>0.99976671473287659</v>
      </c>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 customHeight="1" x14ac:dyDescent="0.3">
      <c r="A646" s="31">
        <f t="shared" si="5"/>
        <v>12860</v>
      </c>
      <c r="B646" s="32">
        <v>1</v>
      </c>
      <c r="C646" s="33">
        <f t="shared" si="4"/>
        <v>0.99976707749818972</v>
      </c>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 customHeight="1" x14ac:dyDescent="0.3">
      <c r="A647" s="31">
        <f t="shared" si="5"/>
        <v>12880</v>
      </c>
      <c r="B647" s="32">
        <v>1</v>
      </c>
      <c r="C647" s="33">
        <f t="shared" si="4"/>
        <v>0.99976743913703348</v>
      </c>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 customHeight="1" x14ac:dyDescent="0.3">
      <c r="A648" s="31">
        <f t="shared" si="5"/>
        <v>12900</v>
      </c>
      <c r="B648" s="32">
        <v>1</v>
      </c>
      <c r="C648" s="33">
        <f t="shared" si="4"/>
        <v>0.99976779965464668</v>
      </c>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 customHeight="1" x14ac:dyDescent="0.3">
      <c r="A649" s="31">
        <f t="shared" si="5"/>
        <v>12920</v>
      </c>
      <c r="B649" s="32">
        <v>1</v>
      </c>
      <c r="C649" s="33">
        <f t="shared" si="4"/>
        <v>0.99976815905623562</v>
      </c>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 customHeight="1" x14ac:dyDescent="0.3">
      <c r="A650" s="31">
        <f t="shared" si="5"/>
        <v>12940</v>
      </c>
      <c r="B650" s="32">
        <v>1</v>
      </c>
      <c r="C650" s="33">
        <f t="shared" si="4"/>
        <v>0.99976851734697458</v>
      </c>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 customHeight="1" x14ac:dyDescent="0.3">
      <c r="A651" s="31">
        <f t="shared" si="5"/>
        <v>12960</v>
      </c>
      <c r="B651" s="32">
        <v>1</v>
      </c>
      <c r="C651" s="33">
        <f t="shared" si="4"/>
        <v>0.9997688745320058</v>
      </c>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 customHeight="1" x14ac:dyDescent="0.3">
      <c r="A652" s="31">
        <f t="shared" si="5"/>
        <v>12980</v>
      </c>
      <c r="B652" s="32">
        <v>1</v>
      </c>
      <c r="C652" s="33">
        <f t="shared" si="4"/>
        <v>0.99976923061643974</v>
      </c>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 customHeight="1" x14ac:dyDescent="0.3">
      <c r="A653" s="31">
        <f t="shared" si="5"/>
        <v>13000</v>
      </c>
      <c r="B653" s="32">
        <v>1</v>
      </c>
      <c r="C653" s="33">
        <f t="shared" si="4"/>
        <v>0.99976958560535545</v>
      </c>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 customHeight="1" x14ac:dyDescent="0.3">
      <c r="A654" s="31">
        <f t="shared" si="5"/>
        <v>13020</v>
      </c>
      <c r="B654" s="32">
        <v>1</v>
      </c>
      <c r="C654" s="33">
        <f t="shared" si="4"/>
        <v>0.99976993950380089</v>
      </c>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 customHeight="1" x14ac:dyDescent="0.3">
      <c r="A655" s="31">
        <f t="shared" si="5"/>
        <v>13040</v>
      </c>
      <c r="B655" s="32">
        <v>1</v>
      </c>
      <c r="C655" s="33">
        <f t="shared" si="4"/>
        <v>0.99977029231679293</v>
      </c>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 customHeight="1" x14ac:dyDescent="0.3">
      <c r="A656" s="31">
        <f t="shared" si="5"/>
        <v>13060</v>
      </c>
      <c r="B656" s="32">
        <v>1</v>
      </c>
      <c r="C656" s="33">
        <f t="shared" si="4"/>
        <v>0.99977064404931792</v>
      </c>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 customHeight="1" x14ac:dyDescent="0.3">
      <c r="A657" s="31">
        <f t="shared" si="5"/>
        <v>13080</v>
      </c>
      <c r="B657" s="32">
        <v>1</v>
      </c>
      <c r="C657" s="33">
        <f t="shared" si="4"/>
        <v>0.99977099470633135</v>
      </c>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 customHeight="1" x14ac:dyDescent="0.3">
      <c r="A658" s="31">
        <f t="shared" si="5"/>
        <v>13100</v>
      </c>
      <c r="B658" s="32">
        <v>1</v>
      </c>
      <c r="C658" s="33">
        <f t="shared" si="4"/>
        <v>0.99977134429275882</v>
      </c>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 customHeight="1" x14ac:dyDescent="0.3">
      <c r="A659" s="31">
        <f t="shared" si="5"/>
        <v>13120</v>
      </c>
      <c r="B659" s="32">
        <v>1</v>
      </c>
      <c r="C659" s="33">
        <f t="shared" si="4"/>
        <v>0.99977169281349565</v>
      </c>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 customHeight="1" x14ac:dyDescent="0.3">
      <c r="A660" s="31">
        <f t="shared" si="5"/>
        <v>13140</v>
      </c>
      <c r="B660" s="32">
        <v>1</v>
      </c>
      <c r="C660" s="33">
        <f t="shared" si="4"/>
        <v>0.9997720402734076</v>
      </c>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 customHeight="1" x14ac:dyDescent="0.3">
      <c r="A661" s="31">
        <f t="shared" si="5"/>
        <v>13160</v>
      </c>
      <c r="B661" s="32">
        <v>1</v>
      </c>
      <c r="C661" s="33">
        <f t="shared" si="4"/>
        <v>0.99977238667733048</v>
      </c>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 customHeight="1" x14ac:dyDescent="0.3">
      <c r="A662" s="31">
        <f t="shared" si="5"/>
        <v>13180</v>
      </c>
      <c r="B662" s="32">
        <v>1</v>
      </c>
      <c r="C662" s="33">
        <f t="shared" si="4"/>
        <v>0.99977273203007111</v>
      </c>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 customHeight="1" x14ac:dyDescent="0.3">
      <c r="A663" s="31">
        <f t="shared" si="5"/>
        <v>13200</v>
      </c>
      <c r="B663" s="32">
        <v>1</v>
      </c>
      <c r="C663" s="33">
        <f t="shared" si="4"/>
        <v>0.99977307633640711</v>
      </c>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 customHeight="1" x14ac:dyDescent="0.3">
      <c r="A664" s="31">
        <f t="shared" si="5"/>
        <v>13220</v>
      </c>
      <c r="B664" s="32">
        <v>1</v>
      </c>
      <c r="C664" s="33">
        <f t="shared" si="4"/>
        <v>0.99977341960108701</v>
      </c>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 customHeight="1" x14ac:dyDescent="0.3">
      <c r="A665" s="31">
        <f t="shared" si="5"/>
        <v>13240</v>
      </c>
      <c r="B665" s="32">
        <v>1</v>
      </c>
      <c r="C665" s="33">
        <f t="shared" si="4"/>
        <v>0.99977376182883082</v>
      </c>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 customHeight="1" x14ac:dyDescent="0.3">
      <c r="A666" s="31">
        <f t="shared" si="5"/>
        <v>13260</v>
      </c>
      <c r="B666" s="32">
        <v>1</v>
      </c>
      <c r="C666" s="33">
        <f t="shared" si="4"/>
        <v>0.99977410302433012</v>
      </c>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 customHeight="1" x14ac:dyDescent="0.3">
      <c r="A667" s="31">
        <f t="shared" si="5"/>
        <v>13280</v>
      </c>
      <c r="B667" s="32">
        <v>1</v>
      </c>
      <c r="C667" s="33">
        <f t="shared" si="4"/>
        <v>0.99977444319224795</v>
      </c>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 customHeight="1" x14ac:dyDescent="0.3">
      <c r="A668" s="31">
        <f t="shared" si="5"/>
        <v>13300</v>
      </c>
      <c r="B668" s="32">
        <v>1</v>
      </c>
      <c r="C668" s="33">
        <f t="shared" si="4"/>
        <v>0.99977478233721961</v>
      </c>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 customHeight="1" x14ac:dyDescent="0.3">
      <c r="A669" s="31">
        <f t="shared" si="5"/>
        <v>13320</v>
      </c>
      <c r="B669" s="32">
        <v>1</v>
      </c>
      <c r="C669" s="33">
        <f t="shared" si="4"/>
        <v>0.99977512046385242</v>
      </c>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 customHeight="1" x14ac:dyDescent="0.3">
      <c r="A670" s="31">
        <f t="shared" si="5"/>
        <v>13340</v>
      </c>
      <c r="B670" s="32">
        <v>1</v>
      </c>
      <c r="C670" s="33">
        <f t="shared" si="4"/>
        <v>0.99977545757672615</v>
      </c>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 customHeight="1" x14ac:dyDescent="0.3">
      <c r="A671" s="31">
        <f t="shared" si="5"/>
        <v>13360</v>
      </c>
      <c r="B671" s="32">
        <v>1</v>
      </c>
      <c r="C671" s="33">
        <f t="shared" si="4"/>
        <v>0.99977579368039304</v>
      </c>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 customHeight="1" x14ac:dyDescent="0.3">
      <c r="A672" s="31">
        <f t="shared" si="5"/>
        <v>13380</v>
      </c>
      <c r="B672" s="32">
        <v>1</v>
      </c>
      <c r="C672" s="33">
        <f t="shared" si="4"/>
        <v>0.99977612877937816</v>
      </c>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 customHeight="1" x14ac:dyDescent="0.3">
      <c r="A673" s="31">
        <f t="shared" si="5"/>
        <v>13400</v>
      </c>
      <c r="B673" s="32">
        <v>1</v>
      </c>
      <c r="C673" s="33">
        <f t="shared" si="4"/>
        <v>0.99977646287817967</v>
      </c>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 customHeight="1" x14ac:dyDescent="0.3">
      <c r="A674" s="31">
        <f t="shared" si="5"/>
        <v>13420</v>
      </c>
      <c r="B674" s="32">
        <v>1</v>
      </c>
      <c r="C674" s="33">
        <f t="shared" si="4"/>
        <v>0.99977679598126867</v>
      </c>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 customHeight="1" x14ac:dyDescent="0.3">
      <c r="A675" s="31">
        <f t="shared" si="5"/>
        <v>13440</v>
      </c>
      <c r="B675" s="32">
        <v>1</v>
      </c>
      <c r="C675" s="33">
        <f t="shared" si="4"/>
        <v>0.99977712809309005</v>
      </c>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 customHeight="1" x14ac:dyDescent="0.3">
      <c r="A676" s="31">
        <f t="shared" si="5"/>
        <v>13460</v>
      </c>
      <c r="B676" s="32">
        <v>1</v>
      </c>
      <c r="C676" s="33">
        <f t="shared" si="4"/>
        <v>0.99977745921806183</v>
      </c>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 customHeight="1" x14ac:dyDescent="0.3">
      <c r="A677" s="31">
        <f t="shared" si="5"/>
        <v>13480</v>
      </c>
      <c r="B677" s="32">
        <v>1</v>
      </c>
      <c r="C677" s="33">
        <f t="shared" si="4"/>
        <v>0.99977778936057615</v>
      </c>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 customHeight="1" x14ac:dyDescent="0.3">
      <c r="A678" s="31">
        <f t="shared" si="5"/>
        <v>13500</v>
      </c>
      <c r="B678" s="32">
        <v>1</v>
      </c>
      <c r="C678" s="33">
        <f t="shared" si="4"/>
        <v>0.99977811852499887</v>
      </c>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 customHeight="1" x14ac:dyDescent="0.3">
      <c r="A679" s="31">
        <f t="shared" si="5"/>
        <v>13520</v>
      </c>
      <c r="B679" s="32">
        <v>1</v>
      </c>
      <c r="C679" s="33">
        <f t="shared" si="4"/>
        <v>0.9997784467156704</v>
      </c>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 customHeight="1" x14ac:dyDescent="0.3">
      <c r="A680" s="31">
        <f t="shared" si="5"/>
        <v>13540</v>
      </c>
      <c r="B680" s="32">
        <v>1</v>
      </c>
      <c r="C680" s="33">
        <f t="shared" si="4"/>
        <v>0.99977877393690495</v>
      </c>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 customHeight="1" x14ac:dyDescent="0.3">
      <c r="A681" s="31">
        <f t="shared" si="5"/>
        <v>13560</v>
      </c>
      <c r="B681" s="32">
        <v>1</v>
      </c>
      <c r="C681" s="33">
        <f t="shared" si="4"/>
        <v>0.99977910019299188</v>
      </c>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 customHeight="1" x14ac:dyDescent="0.3">
      <c r="A682" s="31">
        <f t="shared" si="5"/>
        <v>13580</v>
      </c>
      <c r="B682" s="32">
        <v>1</v>
      </c>
      <c r="C682" s="33">
        <f t="shared" si="4"/>
        <v>0.99977942548819476</v>
      </c>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 customHeight="1" x14ac:dyDescent="0.3">
      <c r="A683" s="31">
        <f t="shared" si="5"/>
        <v>13600</v>
      </c>
      <c r="B683" s="32">
        <v>1</v>
      </c>
      <c r="C683" s="33">
        <f t="shared" si="4"/>
        <v>0.99977974982675244</v>
      </c>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 customHeight="1" x14ac:dyDescent="0.3">
      <c r="A684" s="31">
        <f t="shared" si="5"/>
        <v>13620</v>
      </c>
      <c r="B684" s="32">
        <v>1</v>
      </c>
      <c r="C684" s="33">
        <f t="shared" si="4"/>
        <v>0.99978007321287876</v>
      </c>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 customHeight="1" x14ac:dyDescent="0.3">
      <c r="A685" s="31">
        <f t="shared" si="5"/>
        <v>13640</v>
      </c>
      <c r="B685" s="32">
        <v>1</v>
      </c>
      <c r="C685" s="33">
        <f t="shared" si="4"/>
        <v>0.99978039565076282</v>
      </c>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 customHeight="1" x14ac:dyDescent="0.3">
      <c r="A686" s="31">
        <f t="shared" si="5"/>
        <v>13660</v>
      </c>
      <c r="B686" s="32">
        <v>1</v>
      </c>
      <c r="C686" s="33">
        <f t="shared" si="4"/>
        <v>0.99978071714456918</v>
      </c>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 customHeight="1" x14ac:dyDescent="0.3">
      <c r="A687" s="31">
        <f t="shared" si="5"/>
        <v>13680</v>
      </c>
      <c r="B687" s="32">
        <v>1</v>
      </c>
      <c r="C687" s="33">
        <f t="shared" si="4"/>
        <v>0.99978103769843807</v>
      </c>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 customHeight="1" x14ac:dyDescent="0.3">
      <c r="A688" s="31">
        <f t="shared" si="5"/>
        <v>13700</v>
      </c>
      <c r="B688" s="32">
        <v>1</v>
      </c>
      <c r="C688" s="33">
        <f t="shared" si="4"/>
        <v>0.99978135731648565</v>
      </c>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 customHeight="1" x14ac:dyDescent="0.3">
      <c r="A689" s="31">
        <f t="shared" si="5"/>
        <v>13720</v>
      </c>
      <c r="B689" s="32">
        <v>1</v>
      </c>
      <c r="C689" s="33">
        <f t="shared" si="4"/>
        <v>0.99978167600280388</v>
      </c>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 customHeight="1" x14ac:dyDescent="0.3">
      <c r="A690" s="31">
        <f t="shared" si="5"/>
        <v>13740</v>
      </c>
      <c r="B690" s="32">
        <v>1</v>
      </c>
      <c r="C690" s="33">
        <f t="shared" si="4"/>
        <v>0.99978199376146104</v>
      </c>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 customHeight="1" x14ac:dyDescent="0.3">
      <c r="A691" s="31">
        <f t="shared" si="5"/>
        <v>13760</v>
      </c>
      <c r="B691" s="32">
        <v>1</v>
      </c>
      <c r="C691" s="33">
        <f t="shared" si="4"/>
        <v>0.99978231059650169</v>
      </c>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 customHeight="1" x14ac:dyDescent="0.3">
      <c r="A692" s="31">
        <f t="shared" si="5"/>
        <v>13780</v>
      </c>
      <c r="B692" s="32">
        <v>1</v>
      </c>
      <c r="C692" s="33">
        <f t="shared" si="4"/>
        <v>0.99978262651194705</v>
      </c>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 customHeight="1" x14ac:dyDescent="0.3">
      <c r="A693" s="31">
        <f t="shared" si="5"/>
        <v>13800</v>
      </c>
      <c r="B693" s="32">
        <v>1</v>
      </c>
      <c r="C693" s="33">
        <f t="shared" si="4"/>
        <v>0.99978294151179481</v>
      </c>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 customHeight="1" x14ac:dyDescent="0.3">
      <c r="A694" s="31">
        <f t="shared" si="5"/>
        <v>13820</v>
      </c>
      <c r="B694" s="32">
        <v>1</v>
      </c>
      <c r="C694" s="33">
        <f t="shared" si="4"/>
        <v>0.99978325560001968</v>
      </c>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 customHeight="1" x14ac:dyDescent="0.3">
      <c r="A695" s="31">
        <f t="shared" si="5"/>
        <v>13840</v>
      </c>
      <c r="B695" s="32">
        <v>1</v>
      </c>
      <c r="C695" s="33">
        <f t="shared" si="4"/>
        <v>0.9997835687805734</v>
      </c>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 customHeight="1" x14ac:dyDescent="0.3">
      <c r="A696" s="31">
        <f t="shared" si="5"/>
        <v>13860</v>
      </c>
      <c r="B696" s="32">
        <v>1</v>
      </c>
      <c r="C696" s="33">
        <f t="shared" si="4"/>
        <v>0.9997838810573848</v>
      </c>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 customHeight="1" x14ac:dyDescent="0.3">
      <c r="A697" s="31">
        <f t="shared" si="5"/>
        <v>13880</v>
      </c>
      <c r="B697" s="32">
        <v>1</v>
      </c>
      <c r="C697" s="33">
        <f t="shared" si="4"/>
        <v>0.99978419243436012</v>
      </c>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 customHeight="1" x14ac:dyDescent="0.3">
      <c r="A698" s="31">
        <f t="shared" si="5"/>
        <v>13900</v>
      </c>
      <c r="B698" s="32">
        <v>1</v>
      </c>
      <c r="C698" s="33">
        <f t="shared" si="4"/>
        <v>0.99978450291538312</v>
      </c>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 customHeight="1" x14ac:dyDescent="0.3">
      <c r="A699" s="31">
        <f t="shared" si="5"/>
        <v>13920</v>
      </c>
      <c r="B699" s="32">
        <v>1</v>
      </c>
      <c r="C699" s="33">
        <f t="shared" si="4"/>
        <v>0.99978481250431539</v>
      </c>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 customHeight="1" x14ac:dyDescent="0.3">
      <c r="A700" s="31">
        <f t="shared" si="5"/>
        <v>13940</v>
      </c>
      <c r="B700" s="32">
        <v>1</v>
      </c>
      <c r="C700" s="33">
        <f t="shared" si="4"/>
        <v>0.99978512120499607</v>
      </c>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 customHeight="1" x14ac:dyDescent="0.3">
      <c r="A701" s="31">
        <f t="shared" si="5"/>
        <v>13960</v>
      </c>
      <c r="B701" s="32">
        <v>1</v>
      </c>
      <c r="C701" s="33">
        <f t="shared" si="4"/>
        <v>0.99978542902124246</v>
      </c>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 customHeight="1" x14ac:dyDescent="0.3">
      <c r="A702" s="31">
        <f t="shared" si="5"/>
        <v>13980</v>
      </c>
      <c r="B702" s="32">
        <v>1</v>
      </c>
      <c r="C702" s="33">
        <f t="shared" si="4"/>
        <v>0.99978573595684994</v>
      </c>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 customHeight="1" x14ac:dyDescent="0.3">
      <c r="A703" s="31">
        <f t="shared" si="5"/>
        <v>14000</v>
      </c>
      <c r="B703" s="32">
        <v>1</v>
      </c>
      <c r="C703" s="33">
        <f t="shared" si="4"/>
        <v>0.99978604201559251</v>
      </c>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 customHeight="1" x14ac:dyDescent="0.3">
      <c r="A704" s="31">
        <f t="shared" si="5"/>
        <v>14020</v>
      </c>
      <c r="B704" s="32">
        <v>1</v>
      </c>
      <c r="C704" s="33">
        <f t="shared" si="4"/>
        <v>0.99978634720122217</v>
      </c>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 customHeight="1" x14ac:dyDescent="0.3">
      <c r="A705" s="31">
        <f t="shared" si="5"/>
        <v>14040</v>
      </c>
      <c r="B705" s="32">
        <v>1</v>
      </c>
      <c r="C705" s="33">
        <f t="shared" si="4"/>
        <v>0.99978665151746993</v>
      </c>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 customHeight="1" x14ac:dyDescent="0.3">
      <c r="A706" s="31">
        <f t="shared" si="5"/>
        <v>14060</v>
      </c>
      <c r="B706" s="32">
        <v>1</v>
      </c>
      <c r="C706" s="33">
        <f t="shared" si="4"/>
        <v>0.99978695496804526</v>
      </c>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 customHeight="1" x14ac:dyDescent="0.3">
      <c r="A707" s="31">
        <f t="shared" si="5"/>
        <v>14080</v>
      </c>
      <c r="B707" s="32">
        <v>1</v>
      </c>
      <c r="C707" s="33">
        <f t="shared" si="4"/>
        <v>0.99978725755663689</v>
      </c>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 customHeight="1" x14ac:dyDescent="0.3">
      <c r="A708" s="31">
        <f t="shared" si="5"/>
        <v>14100</v>
      </c>
      <c r="B708" s="32">
        <v>1</v>
      </c>
      <c r="C708" s="33">
        <f t="shared" si="4"/>
        <v>0.99978755928691232</v>
      </c>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 customHeight="1" x14ac:dyDescent="0.3">
      <c r="A709" s="31">
        <f t="shared" si="5"/>
        <v>14120</v>
      </c>
      <c r="B709" s="32">
        <v>1</v>
      </c>
      <c r="C709" s="33">
        <f t="shared" si="4"/>
        <v>0.99978786016251853</v>
      </c>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 customHeight="1" x14ac:dyDescent="0.3">
      <c r="A710" s="31">
        <f t="shared" si="5"/>
        <v>14140</v>
      </c>
      <c r="B710" s="32">
        <v>1</v>
      </c>
      <c r="C710" s="33">
        <f t="shared" si="4"/>
        <v>0.9997881601870815</v>
      </c>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 customHeight="1" x14ac:dyDescent="0.3">
      <c r="A711" s="31">
        <f t="shared" si="5"/>
        <v>14160</v>
      </c>
      <c r="B711" s="32">
        <v>1</v>
      </c>
      <c r="C711" s="33">
        <f t="shared" si="4"/>
        <v>0.99978845936420713</v>
      </c>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 customHeight="1" x14ac:dyDescent="0.3">
      <c r="A712" s="31">
        <f t="shared" si="5"/>
        <v>14180</v>
      </c>
      <c r="B712" s="32">
        <v>1</v>
      </c>
      <c r="C712" s="33">
        <f t="shared" si="4"/>
        <v>0.99978875769748088</v>
      </c>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 customHeight="1" x14ac:dyDescent="0.3">
      <c r="A713" s="31">
        <f t="shared" si="5"/>
        <v>14200</v>
      </c>
      <c r="B713" s="32">
        <v>1</v>
      </c>
      <c r="C713" s="33">
        <f t="shared" si="4"/>
        <v>0.99978905519046779</v>
      </c>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 customHeight="1" x14ac:dyDescent="0.3">
      <c r="A714" s="31">
        <f t="shared" si="5"/>
        <v>14220</v>
      </c>
      <c r="B714" s="32">
        <v>1</v>
      </c>
      <c r="C714" s="33">
        <f t="shared" si="4"/>
        <v>0.99978935184671314</v>
      </c>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 customHeight="1" x14ac:dyDescent="0.3">
      <c r="A715" s="31">
        <f t="shared" si="5"/>
        <v>14240</v>
      </c>
      <c r="B715" s="32">
        <v>1</v>
      </c>
      <c r="C715" s="33">
        <f t="shared" si="4"/>
        <v>0.99978964766974199</v>
      </c>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 customHeight="1" x14ac:dyDescent="0.3">
      <c r="A716" s="31">
        <f t="shared" si="5"/>
        <v>14260</v>
      </c>
      <c r="B716" s="32">
        <v>1</v>
      </c>
      <c r="C716" s="33">
        <f t="shared" si="4"/>
        <v>0.99978994266305987</v>
      </c>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 customHeight="1" x14ac:dyDescent="0.3">
      <c r="A717" s="31">
        <f t="shared" si="5"/>
        <v>14280</v>
      </c>
      <c r="B717" s="32">
        <v>1</v>
      </c>
      <c r="C717" s="33">
        <f t="shared" si="4"/>
        <v>0.99979023683015267</v>
      </c>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 customHeight="1" x14ac:dyDescent="0.3">
      <c r="A718" s="31">
        <f t="shared" si="5"/>
        <v>14300</v>
      </c>
      <c r="B718" s="32">
        <v>1</v>
      </c>
      <c r="C718" s="33">
        <f t="shared" si="4"/>
        <v>0.99979053017448671</v>
      </c>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 customHeight="1" x14ac:dyDescent="0.3">
      <c r="A719" s="31">
        <f t="shared" si="5"/>
        <v>14320</v>
      </c>
      <c r="B719" s="32">
        <v>1</v>
      </c>
      <c r="C719" s="33">
        <f t="shared" si="4"/>
        <v>0.99979082269950881</v>
      </c>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 customHeight="1" x14ac:dyDescent="0.3">
      <c r="A720" s="31">
        <f t="shared" si="5"/>
        <v>14340</v>
      </c>
      <c r="B720" s="32">
        <v>1</v>
      </c>
      <c r="C720" s="33">
        <f t="shared" si="4"/>
        <v>0.99979111440864665</v>
      </c>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 customHeight="1" x14ac:dyDescent="0.3">
      <c r="A721" s="31">
        <f t="shared" si="5"/>
        <v>14360</v>
      </c>
      <c r="B721" s="32">
        <v>1</v>
      </c>
      <c r="C721" s="33">
        <f t="shared" si="4"/>
        <v>0.99979140530530908</v>
      </c>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 customHeight="1" x14ac:dyDescent="0.3">
      <c r="A722" s="31">
        <f t="shared" si="5"/>
        <v>14380</v>
      </c>
      <c r="B722" s="32">
        <v>1</v>
      </c>
      <c r="C722" s="33">
        <f t="shared" si="4"/>
        <v>0.9997916953928857</v>
      </c>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 customHeight="1" x14ac:dyDescent="0.3">
      <c r="A723" s="31">
        <f t="shared" si="5"/>
        <v>14400</v>
      </c>
      <c r="B723" s="32">
        <v>1</v>
      </c>
      <c r="C723" s="33">
        <f t="shared" si="4"/>
        <v>0.99979198467474728</v>
      </c>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 customHeight="1" x14ac:dyDescent="0.3">
      <c r="A724" s="31">
        <f t="shared" si="5"/>
        <v>14420</v>
      </c>
      <c r="B724" s="32">
        <v>1</v>
      </c>
      <c r="C724" s="33">
        <f t="shared" si="4"/>
        <v>0.99979227315424601</v>
      </c>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 customHeight="1" x14ac:dyDescent="0.3">
      <c r="A725" s="31">
        <f t="shared" si="5"/>
        <v>14440</v>
      </c>
      <c r="B725" s="32">
        <v>1</v>
      </c>
      <c r="C725" s="33">
        <f t="shared" si="4"/>
        <v>0.99979256083471546</v>
      </c>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 customHeight="1" x14ac:dyDescent="0.3">
      <c r="A726" s="31">
        <f t="shared" si="5"/>
        <v>14460</v>
      </c>
      <c r="B726" s="32">
        <v>1</v>
      </c>
      <c r="C726" s="33">
        <f t="shared" si="4"/>
        <v>0.99979284771947063</v>
      </c>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 customHeight="1" x14ac:dyDescent="0.3">
      <c r="A727" s="31">
        <f t="shared" si="5"/>
        <v>14480</v>
      </c>
      <c r="B727" s="32">
        <v>1</v>
      </c>
      <c r="C727" s="33">
        <f t="shared" si="4"/>
        <v>0.99979313381180857</v>
      </c>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 customHeight="1" x14ac:dyDescent="0.3">
      <c r="A728" s="31">
        <f t="shared" si="5"/>
        <v>14500</v>
      </c>
      <c r="B728" s="32">
        <v>1</v>
      </c>
      <c r="C728" s="33">
        <f t="shared" si="4"/>
        <v>0.99979341911500774</v>
      </c>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 customHeight="1" x14ac:dyDescent="0.3">
      <c r="A729" s="31">
        <f t="shared" si="5"/>
        <v>14520</v>
      </c>
      <c r="B729" s="32">
        <v>1</v>
      </c>
      <c r="C729" s="33">
        <f t="shared" si="4"/>
        <v>0.99979370363232889</v>
      </c>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 customHeight="1" x14ac:dyDescent="0.3">
      <c r="A730" s="31">
        <f t="shared" si="5"/>
        <v>14540</v>
      </c>
      <c r="B730" s="32">
        <v>1</v>
      </c>
      <c r="C730" s="33">
        <f t="shared" si="4"/>
        <v>0.99979398736701441</v>
      </c>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 customHeight="1" x14ac:dyDescent="0.3">
      <c r="A731" s="31">
        <f t="shared" si="5"/>
        <v>14560</v>
      </c>
      <c r="B731" s="32">
        <v>1</v>
      </c>
      <c r="C731" s="33">
        <f t="shared" si="4"/>
        <v>0.99979427032228918</v>
      </c>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 customHeight="1" x14ac:dyDescent="0.3">
      <c r="A732" s="31">
        <f t="shared" si="5"/>
        <v>14580</v>
      </c>
      <c r="B732" s="32">
        <v>1</v>
      </c>
      <c r="C732" s="33">
        <f t="shared" si="4"/>
        <v>0.9997945525013604</v>
      </c>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 customHeight="1" x14ac:dyDescent="0.3">
      <c r="A733" s="31">
        <f t="shared" si="5"/>
        <v>14600</v>
      </c>
      <c r="B733" s="32">
        <v>1</v>
      </c>
      <c r="C733" s="33">
        <f t="shared" si="4"/>
        <v>0.99979483390741763</v>
      </c>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 customHeight="1" x14ac:dyDescent="0.3">
      <c r="A734" s="31">
        <f t="shared" si="5"/>
        <v>14620</v>
      </c>
      <c r="B734" s="32">
        <v>1</v>
      </c>
      <c r="C734" s="33">
        <f t="shared" si="4"/>
        <v>0.9997951145436329</v>
      </c>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 customHeight="1" x14ac:dyDescent="0.3">
      <c r="A735" s="31">
        <f t="shared" si="5"/>
        <v>14640</v>
      </c>
      <c r="B735" s="32">
        <v>1</v>
      </c>
      <c r="C735" s="33">
        <f t="shared" si="4"/>
        <v>0.99979539441316101</v>
      </c>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 customHeight="1" x14ac:dyDescent="0.3">
      <c r="A736" s="31">
        <f t="shared" si="5"/>
        <v>14660</v>
      </c>
      <c r="B736" s="32">
        <v>1</v>
      </c>
      <c r="C736" s="33">
        <f t="shared" si="4"/>
        <v>0.99979567351913956</v>
      </c>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 customHeight="1" x14ac:dyDescent="0.3">
      <c r="A737" s="31">
        <f t="shared" si="5"/>
        <v>14680</v>
      </c>
      <c r="B737" s="32">
        <v>1</v>
      </c>
      <c r="C737" s="33">
        <f t="shared" si="4"/>
        <v>0.99979595186468895</v>
      </c>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 customHeight="1" x14ac:dyDescent="0.3">
      <c r="A738" s="31">
        <f t="shared" si="5"/>
        <v>14700</v>
      </c>
      <c r="B738" s="32">
        <v>1</v>
      </c>
      <c r="C738" s="33">
        <f t="shared" si="4"/>
        <v>0.99979622945291258</v>
      </c>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 customHeight="1" x14ac:dyDescent="0.3">
      <c r="A739" s="31">
        <f t="shared" si="5"/>
        <v>14720</v>
      </c>
      <c r="B739" s="32">
        <v>1</v>
      </c>
      <c r="C739" s="33">
        <f t="shared" si="4"/>
        <v>0.9997965062868972</v>
      </c>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 customHeight="1" x14ac:dyDescent="0.3">
      <c r="A740" s="31">
        <f t="shared" si="5"/>
        <v>14740</v>
      </c>
      <c r="B740" s="32">
        <v>1</v>
      </c>
      <c r="C740" s="33">
        <f t="shared" si="4"/>
        <v>0.99979678236971259</v>
      </c>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 customHeight="1" x14ac:dyDescent="0.3">
      <c r="A741" s="31">
        <f t="shared" si="5"/>
        <v>14760</v>
      </c>
      <c r="B741" s="32">
        <v>1</v>
      </c>
      <c r="C741" s="33">
        <f t="shared" si="4"/>
        <v>0.99979705770441196</v>
      </c>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 customHeight="1" x14ac:dyDescent="0.3">
      <c r="A742" s="31">
        <f t="shared" si="5"/>
        <v>14780</v>
      </c>
      <c r="B742" s="32">
        <v>1</v>
      </c>
      <c r="C742" s="33">
        <f t="shared" si="4"/>
        <v>0.99979733229403212</v>
      </c>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 customHeight="1" x14ac:dyDescent="0.3">
      <c r="A743" s="31">
        <f t="shared" si="5"/>
        <v>14800</v>
      </c>
      <c r="B743" s="32">
        <v>1</v>
      </c>
      <c r="C743" s="33">
        <f t="shared" si="4"/>
        <v>0.9997976061415933</v>
      </c>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 customHeight="1" x14ac:dyDescent="0.3">
      <c r="A744" s="31">
        <f t="shared" si="5"/>
        <v>14820</v>
      </c>
      <c r="B744" s="32">
        <v>1</v>
      </c>
      <c r="C744" s="33">
        <f t="shared" si="4"/>
        <v>0.99979787925009933</v>
      </c>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 customHeight="1" x14ac:dyDescent="0.3">
      <c r="A745" s="31">
        <f t="shared" si="5"/>
        <v>14840</v>
      </c>
      <c r="B745" s="32">
        <v>1</v>
      </c>
      <c r="C745" s="33">
        <f t="shared" si="4"/>
        <v>0.99979815162253827</v>
      </c>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 customHeight="1" x14ac:dyDescent="0.3">
      <c r="A746" s="31">
        <f t="shared" si="5"/>
        <v>14860</v>
      </c>
      <c r="B746" s="32">
        <v>1</v>
      </c>
      <c r="C746" s="33">
        <f t="shared" si="4"/>
        <v>0.99979842326188162</v>
      </c>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 customHeight="1" x14ac:dyDescent="0.3">
      <c r="A747" s="31">
        <f t="shared" si="5"/>
        <v>14880</v>
      </c>
      <c r="B747" s="32">
        <v>1</v>
      </c>
      <c r="C747" s="33">
        <f t="shared" si="4"/>
        <v>0.99979869417108524</v>
      </c>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 customHeight="1" x14ac:dyDescent="0.3">
      <c r="A748" s="31">
        <f t="shared" si="5"/>
        <v>14900</v>
      </c>
      <c r="B748" s="32">
        <v>1</v>
      </c>
      <c r="C748" s="33">
        <f t="shared" si="4"/>
        <v>0.9997989643530889</v>
      </c>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 customHeight="1" x14ac:dyDescent="0.3">
      <c r="A749" s="31">
        <f t="shared" si="5"/>
        <v>14920</v>
      </c>
      <c r="B749" s="32">
        <v>1</v>
      </c>
      <c r="C749" s="33">
        <f t="shared" si="4"/>
        <v>0.9997992338108167</v>
      </c>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 customHeight="1" x14ac:dyDescent="0.3">
      <c r="A750" s="31">
        <f t="shared" si="5"/>
        <v>14940</v>
      </c>
      <c r="B750" s="32">
        <v>1</v>
      </c>
      <c r="C750" s="33">
        <f t="shared" si="4"/>
        <v>0.9997995025471772</v>
      </c>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 customHeight="1" x14ac:dyDescent="0.3">
      <c r="A751" s="31">
        <f t="shared" si="5"/>
        <v>14960</v>
      </c>
      <c r="B751" s="32">
        <v>1</v>
      </c>
      <c r="C751" s="33">
        <f t="shared" si="4"/>
        <v>0.99979977056506319</v>
      </c>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 customHeight="1" x14ac:dyDescent="0.3">
      <c r="A752" s="31">
        <f t="shared" si="5"/>
        <v>14980</v>
      </c>
      <c r="B752" s="32">
        <v>1</v>
      </c>
      <c r="C752" s="33">
        <f t="shared" si="4"/>
        <v>0.99980003786735216</v>
      </c>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 customHeight="1" x14ac:dyDescent="0.3">
      <c r="A753" s="31">
        <f t="shared" si="5"/>
        <v>15000</v>
      </c>
      <c r="B753" s="32">
        <v>1</v>
      </c>
      <c r="C753" s="33">
        <f t="shared" si="4"/>
        <v>0.99980030445690626</v>
      </c>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 customHeight="1" x14ac:dyDescent="0.3">
      <c r="A754" s="31">
        <f t="shared" si="5"/>
        <v>15020</v>
      </c>
      <c r="B754" s="32">
        <v>1</v>
      </c>
      <c r="C754" s="33">
        <f t="shared" si="4"/>
        <v>0.99980057033657221</v>
      </c>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 customHeight="1" x14ac:dyDescent="0.3">
      <c r="A755" s="31">
        <f t="shared" si="5"/>
        <v>15040</v>
      </c>
      <c r="B755" s="32">
        <v>1</v>
      </c>
      <c r="C755" s="33">
        <f t="shared" si="4"/>
        <v>0.99980083550918186</v>
      </c>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 customHeight="1" x14ac:dyDescent="0.3">
      <c r="A756" s="31">
        <f t="shared" si="5"/>
        <v>15060</v>
      </c>
      <c r="B756" s="32">
        <v>1</v>
      </c>
      <c r="C756" s="33">
        <f t="shared" si="4"/>
        <v>0.99980109997755184</v>
      </c>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 customHeight="1" x14ac:dyDescent="0.3">
      <c r="A757" s="31">
        <f t="shared" si="5"/>
        <v>15080</v>
      </c>
      <c r="B757" s="32">
        <v>1</v>
      </c>
      <c r="C757" s="33">
        <f t="shared" si="4"/>
        <v>0.99980136374448392</v>
      </c>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 customHeight="1" x14ac:dyDescent="0.3">
      <c r="A758" s="31">
        <f t="shared" si="5"/>
        <v>15100</v>
      </c>
      <c r="B758" s="32">
        <v>1</v>
      </c>
      <c r="C758" s="33">
        <f t="shared" si="4"/>
        <v>0.99980162681276497</v>
      </c>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 customHeight="1" x14ac:dyDescent="0.3">
      <c r="A759" s="31">
        <f t="shared" si="5"/>
        <v>15120</v>
      </c>
      <c r="B759" s="32">
        <v>1</v>
      </c>
      <c r="C759" s="33">
        <f t="shared" si="4"/>
        <v>0.9998018891851671</v>
      </c>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 customHeight="1" x14ac:dyDescent="0.3">
      <c r="A760" s="31">
        <f t="shared" si="5"/>
        <v>15140</v>
      </c>
      <c r="B760" s="32">
        <v>1</v>
      </c>
      <c r="C760" s="33">
        <f t="shared" si="4"/>
        <v>0.99980215086444779</v>
      </c>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 customHeight="1" x14ac:dyDescent="0.3">
      <c r="A761" s="31">
        <f t="shared" si="5"/>
        <v>15160</v>
      </c>
      <c r="B761" s="32">
        <v>1</v>
      </c>
      <c r="C761" s="33">
        <f t="shared" si="4"/>
        <v>0.99980241185335006</v>
      </c>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 customHeight="1" x14ac:dyDescent="0.3">
      <c r="A762" s="31">
        <f t="shared" si="5"/>
        <v>15180</v>
      </c>
      <c r="B762" s="32">
        <v>1</v>
      </c>
      <c r="C762" s="33">
        <f t="shared" si="4"/>
        <v>0.9998026721546025</v>
      </c>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 customHeight="1" x14ac:dyDescent="0.3">
      <c r="A763" s="31">
        <f t="shared" si="5"/>
        <v>15200</v>
      </c>
      <c r="B763" s="32">
        <v>1</v>
      </c>
      <c r="C763" s="33">
        <f t="shared" si="4"/>
        <v>0.99980293177091906</v>
      </c>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 customHeight="1" x14ac:dyDescent="0.3">
      <c r="A764" s="31">
        <f t="shared" si="5"/>
        <v>15220</v>
      </c>
      <c r="B764" s="32">
        <v>1</v>
      </c>
      <c r="C764" s="33">
        <f t="shared" si="4"/>
        <v>0.99980319070499968</v>
      </c>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 customHeight="1" x14ac:dyDescent="0.3">
      <c r="A765" s="31">
        <f t="shared" si="5"/>
        <v>15240</v>
      </c>
      <c r="B765" s="32">
        <v>1</v>
      </c>
      <c r="C765" s="33">
        <f t="shared" si="4"/>
        <v>0.99980344895953011</v>
      </c>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 customHeight="1" x14ac:dyDescent="0.3">
      <c r="A766" s="31">
        <f t="shared" si="5"/>
        <v>15260</v>
      </c>
      <c r="B766" s="32">
        <v>1</v>
      </c>
      <c r="C766" s="33">
        <f t="shared" si="4"/>
        <v>0.99980370653718198</v>
      </c>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 customHeight="1" x14ac:dyDescent="0.3">
      <c r="A767" s="31">
        <f t="shared" si="5"/>
        <v>15280</v>
      </c>
      <c r="B767" s="32">
        <v>1</v>
      </c>
      <c r="C767" s="33">
        <f t="shared" si="4"/>
        <v>0.99980396344061284</v>
      </c>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 customHeight="1" x14ac:dyDescent="0.3">
      <c r="A768" s="31">
        <f t="shared" si="5"/>
        <v>15300</v>
      </c>
      <c r="B768" s="32">
        <v>1</v>
      </c>
      <c r="C768" s="33">
        <f t="shared" si="4"/>
        <v>0.99980421967246658</v>
      </c>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 customHeight="1" x14ac:dyDescent="0.3">
      <c r="A769" s="31">
        <f t="shared" si="5"/>
        <v>15320</v>
      </c>
      <c r="B769" s="32">
        <v>1</v>
      </c>
      <c r="C769" s="33">
        <f t="shared" ref="C769:C1023" si="6">IF(B769=1,EXP(LN(0.05)/A769),"?")</f>
        <v>0.99980447523537297</v>
      </c>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 customHeight="1" x14ac:dyDescent="0.3">
      <c r="A770" s="31">
        <f t="shared" ref="A770:A1024" si="7">A769+20</f>
        <v>15340</v>
      </c>
      <c r="B770" s="32">
        <v>1</v>
      </c>
      <c r="C770" s="33">
        <f t="shared" si="6"/>
        <v>0.99980473013194837</v>
      </c>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 customHeight="1" x14ac:dyDescent="0.3">
      <c r="A771" s="31">
        <f t="shared" si="7"/>
        <v>15360</v>
      </c>
      <c r="B771" s="32">
        <v>1</v>
      </c>
      <c r="C771" s="33">
        <f t="shared" si="6"/>
        <v>0.99980498436479537</v>
      </c>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 customHeight="1" x14ac:dyDescent="0.3">
      <c r="A772" s="31">
        <f t="shared" si="7"/>
        <v>15380</v>
      </c>
      <c r="B772" s="32">
        <v>1</v>
      </c>
      <c r="C772" s="33">
        <f t="shared" si="6"/>
        <v>0.999805237936503</v>
      </c>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 customHeight="1" x14ac:dyDescent="0.3">
      <c r="A773" s="31">
        <f t="shared" si="7"/>
        <v>15400</v>
      </c>
      <c r="B773" s="32">
        <v>1</v>
      </c>
      <c r="C773" s="33">
        <f t="shared" si="6"/>
        <v>0.99980549084964687</v>
      </c>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 customHeight="1" x14ac:dyDescent="0.3">
      <c r="A774" s="31">
        <f t="shared" si="7"/>
        <v>15420</v>
      </c>
      <c r="B774" s="32">
        <v>1</v>
      </c>
      <c r="C774" s="33">
        <f t="shared" si="6"/>
        <v>0.99980574310678916</v>
      </c>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 customHeight="1" x14ac:dyDescent="0.3">
      <c r="A775" s="31">
        <f t="shared" si="7"/>
        <v>15440</v>
      </c>
      <c r="B775" s="32">
        <v>1</v>
      </c>
      <c r="C775" s="33">
        <f t="shared" si="6"/>
        <v>0.99980599471047904</v>
      </c>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 customHeight="1" x14ac:dyDescent="0.3">
      <c r="A776" s="31">
        <f t="shared" si="7"/>
        <v>15460</v>
      </c>
      <c r="B776" s="32">
        <v>1</v>
      </c>
      <c r="C776" s="33">
        <f t="shared" si="6"/>
        <v>0.99980624566325216</v>
      </c>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 customHeight="1" x14ac:dyDescent="0.3">
      <c r="A777" s="31">
        <f t="shared" si="7"/>
        <v>15480</v>
      </c>
      <c r="B777" s="32">
        <v>1</v>
      </c>
      <c r="C777" s="33">
        <f t="shared" si="6"/>
        <v>0.99980649596763127</v>
      </c>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 customHeight="1" x14ac:dyDescent="0.3">
      <c r="A778" s="31">
        <f t="shared" si="7"/>
        <v>15500</v>
      </c>
      <c r="B778" s="32">
        <v>1</v>
      </c>
      <c r="C778" s="33">
        <f t="shared" si="6"/>
        <v>0.99980674562612604</v>
      </c>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 customHeight="1" x14ac:dyDescent="0.3">
      <c r="A779" s="31">
        <f t="shared" si="7"/>
        <v>15520</v>
      </c>
      <c r="B779" s="32">
        <v>1</v>
      </c>
      <c r="C779" s="33">
        <f t="shared" si="6"/>
        <v>0.99980699464123313</v>
      </c>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 customHeight="1" x14ac:dyDescent="0.3">
      <c r="A780" s="31">
        <f t="shared" si="7"/>
        <v>15540</v>
      </c>
      <c r="B780" s="32">
        <v>1</v>
      </c>
      <c r="C780" s="33">
        <f t="shared" si="6"/>
        <v>0.99980724301543644</v>
      </c>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 customHeight="1" x14ac:dyDescent="0.3">
      <c r="A781" s="31">
        <f t="shared" si="7"/>
        <v>15560</v>
      </c>
      <c r="B781" s="32">
        <v>1</v>
      </c>
      <c r="C781" s="33">
        <f t="shared" si="6"/>
        <v>0.99980749075120712</v>
      </c>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 customHeight="1" x14ac:dyDescent="0.3">
      <c r="A782" s="31">
        <f t="shared" si="7"/>
        <v>15580</v>
      </c>
      <c r="B782" s="32">
        <v>1</v>
      </c>
      <c r="C782" s="33">
        <f t="shared" si="6"/>
        <v>0.99980773785100363</v>
      </c>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 customHeight="1" x14ac:dyDescent="0.3">
      <c r="A783" s="31">
        <f t="shared" si="7"/>
        <v>15600</v>
      </c>
      <c r="B783" s="32">
        <v>1</v>
      </c>
      <c r="C783" s="33">
        <f t="shared" si="6"/>
        <v>0.9998079843172718</v>
      </c>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 customHeight="1" x14ac:dyDescent="0.3">
      <c r="A784" s="31">
        <f t="shared" si="7"/>
        <v>15620</v>
      </c>
      <c r="B784" s="32">
        <v>1</v>
      </c>
      <c r="C784" s="33">
        <f t="shared" si="6"/>
        <v>0.9998082301524448</v>
      </c>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 customHeight="1" x14ac:dyDescent="0.3">
      <c r="A785" s="31">
        <f t="shared" si="7"/>
        <v>15640</v>
      </c>
      <c r="B785" s="32">
        <v>1</v>
      </c>
      <c r="C785" s="33">
        <f t="shared" si="6"/>
        <v>0.99980847535894368</v>
      </c>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 customHeight="1" x14ac:dyDescent="0.3">
      <c r="A786" s="31">
        <f t="shared" si="7"/>
        <v>15660</v>
      </c>
      <c r="B786" s="32">
        <v>1</v>
      </c>
      <c r="C786" s="33">
        <f t="shared" si="6"/>
        <v>0.99980871993917664</v>
      </c>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 customHeight="1" x14ac:dyDescent="0.3">
      <c r="A787" s="31">
        <f t="shared" si="7"/>
        <v>15680</v>
      </c>
      <c r="B787" s="32">
        <v>1</v>
      </c>
      <c r="C787" s="33">
        <f t="shared" si="6"/>
        <v>0.99980896389554019</v>
      </c>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 customHeight="1" x14ac:dyDescent="0.3">
      <c r="A788" s="31">
        <f t="shared" si="7"/>
        <v>15700</v>
      </c>
      <c r="B788" s="32">
        <v>1</v>
      </c>
      <c r="C788" s="33">
        <f t="shared" si="6"/>
        <v>0.999809207230418</v>
      </c>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 customHeight="1" x14ac:dyDescent="0.3">
      <c r="A789" s="31">
        <f t="shared" si="7"/>
        <v>15720</v>
      </c>
      <c r="B789" s="32">
        <v>1</v>
      </c>
      <c r="C789" s="33">
        <f t="shared" si="6"/>
        <v>0.99980944994618226</v>
      </c>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 customHeight="1" x14ac:dyDescent="0.3">
      <c r="A790" s="31">
        <f t="shared" si="7"/>
        <v>15740</v>
      </c>
      <c r="B790" s="32">
        <v>1</v>
      </c>
      <c r="C790" s="33">
        <f t="shared" si="6"/>
        <v>0.99980969204519243</v>
      </c>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 customHeight="1" x14ac:dyDescent="0.3">
      <c r="A791" s="31">
        <f t="shared" si="7"/>
        <v>15760</v>
      </c>
      <c r="B791" s="32">
        <v>1</v>
      </c>
      <c r="C791" s="33">
        <f t="shared" si="6"/>
        <v>0.99980993352979664</v>
      </c>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 customHeight="1" x14ac:dyDescent="0.3">
      <c r="A792" s="31">
        <f t="shared" si="7"/>
        <v>15780</v>
      </c>
      <c r="B792" s="32">
        <v>1</v>
      </c>
      <c r="C792" s="33">
        <f t="shared" si="6"/>
        <v>0.99981017440233066</v>
      </c>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 customHeight="1" x14ac:dyDescent="0.3">
      <c r="A793" s="31">
        <f t="shared" si="7"/>
        <v>15800</v>
      </c>
      <c r="B793" s="32">
        <v>1</v>
      </c>
      <c r="C793" s="33">
        <f t="shared" si="6"/>
        <v>0.99981041466511855</v>
      </c>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 customHeight="1" x14ac:dyDescent="0.3">
      <c r="A794" s="31">
        <f t="shared" si="7"/>
        <v>15820</v>
      </c>
      <c r="B794" s="32">
        <v>1</v>
      </c>
      <c r="C794" s="33">
        <f t="shared" si="6"/>
        <v>0.99981065432047278</v>
      </c>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 customHeight="1" x14ac:dyDescent="0.3">
      <c r="A795" s="31">
        <f t="shared" si="7"/>
        <v>15840</v>
      </c>
      <c r="B795" s="32">
        <v>1</v>
      </c>
      <c r="C795" s="33">
        <f t="shared" si="6"/>
        <v>0.99981089337069384</v>
      </c>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 customHeight="1" x14ac:dyDescent="0.3">
      <c r="A796" s="31">
        <f t="shared" si="7"/>
        <v>15860</v>
      </c>
      <c r="B796" s="32">
        <v>1</v>
      </c>
      <c r="C796" s="33">
        <f t="shared" si="6"/>
        <v>0.99981113181807102</v>
      </c>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 customHeight="1" x14ac:dyDescent="0.3">
      <c r="A797" s="31">
        <f t="shared" si="7"/>
        <v>15880</v>
      </c>
      <c r="B797" s="32">
        <v>1</v>
      </c>
      <c r="C797" s="33">
        <f t="shared" si="6"/>
        <v>0.99981136966488171</v>
      </c>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 customHeight="1" x14ac:dyDescent="0.3">
      <c r="A798" s="31">
        <f t="shared" si="7"/>
        <v>15900</v>
      </c>
      <c r="B798" s="32">
        <v>1</v>
      </c>
      <c r="C798" s="33">
        <f t="shared" si="6"/>
        <v>0.99981160691339199</v>
      </c>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 customHeight="1" x14ac:dyDescent="0.3">
      <c r="A799" s="31">
        <f t="shared" si="7"/>
        <v>15920</v>
      </c>
      <c r="B799" s="32">
        <v>1</v>
      </c>
      <c r="C799" s="33">
        <f t="shared" si="6"/>
        <v>0.99981184356585651</v>
      </c>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 customHeight="1" x14ac:dyDescent="0.3">
      <c r="A800" s="31">
        <f t="shared" si="7"/>
        <v>15940</v>
      </c>
      <c r="B800" s="32">
        <v>1</v>
      </c>
      <c r="C800" s="33">
        <f t="shared" si="6"/>
        <v>0.99981207962451879</v>
      </c>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 customHeight="1" x14ac:dyDescent="0.3">
      <c r="A801" s="31">
        <f t="shared" si="7"/>
        <v>15960</v>
      </c>
      <c r="B801" s="32">
        <v>1</v>
      </c>
      <c r="C801" s="33">
        <f t="shared" si="6"/>
        <v>0.99981231509161084</v>
      </c>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 customHeight="1" x14ac:dyDescent="0.3">
      <c r="A802" s="31">
        <f t="shared" si="7"/>
        <v>15980</v>
      </c>
      <c r="B802" s="32">
        <v>1</v>
      </c>
      <c r="C802" s="33">
        <f t="shared" si="6"/>
        <v>0.99981254996935365</v>
      </c>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 customHeight="1" x14ac:dyDescent="0.3">
      <c r="A803" s="31">
        <f t="shared" si="7"/>
        <v>16000</v>
      </c>
      <c r="B803" s="32">
        <v>1</v>
      </c>
      <c r="C803" s="33">
        <f t="shared" si="6"/>
        <v>0.99981278425995712</v>
      </c>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 customHeight="1" x14ac:dyDescent="0.3">
      <c r="A804" s="31">
        <f t="shared" si="7"/>
        <v>16020</v>
      </c>
      <c r="B804" s="32">
        <v>1</v>
      </c>
      <c r="C804" s="33">
        <f t="shared" si="6"/>
        <v>0.99981301796562005</v>
      </c>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 customHeight="1" x14ac:dyDescent="0.3">
      <c r="A805" s="31">
        <f t="shared" si="7"/>
        <v>16040</v>
      </c>
      <c r="B805" s="32">
        <v>1</v>
      </c>
      <c r="C805" s="33">
        <f t="shared" si="6"/>
        <v>0.99981325108853014</v>
      </c>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 customHeight="1" x14ac:dyDescent="0.3">
      <c r="A806" s="31">
        <f t="shared" si="7"/>
        <v>16060</v>
      </c>
      <c r="B806" s="32">
        <v>1</v>
      </c>
      <c r="C806" s="33">
        <f t="shared" si="6"/>
        <v>0.99981348363086453</v>
      </c>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 customHeight="1" x14ac:dyDescent="0.3">
      <c r="A807" s="31">
        <f t="shared" si="7"/>
        <v>16080</v>
      </c>
      <c r="B807" s="32">
        <v>1</v>
      </c>
      <c r="C807" s="33">
        <f t="shared" si="6"/>
        <v>0.99981371559478938</v>
      </c>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 customHeight="1" x14ac:dyDescent="0.3">
      <c r="A808" s="31">
        <f t="shared" si="7"/>
        <v>16100</v>
      </c>
      <c r="B808" s="32">
        <v>1</v>
      </c>
      <c r="C808" s="33">
        <f t="shared" si="6"/>
        <v>0.99981394698245984</v>
      </c>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 customHeight="1" x14ac:dyDescent="0.3">
      <c r="A809" s="31">
        <f t="shared" si="7"/>
        <v>16120</v>
      </c>
      <c r="B809" s="32">
        <v>1</v>
      </c>
      <c r="C809" s="33">
        <f t="shared" si="6"/>
        <v>0.99981417779602066</v>
      </c>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 customHeight="1" x14ac:dyDescent="0.3">
      <c r="A810" s="31">
        <f t="shared" si="7"/>
        <v>16140</v>
      </c>
      <c r="B810" s="32">
        <v>1</v>
      </c>
      <c r="C810" s="33">
        <f t="shared" si="6"/>
        <v>0.99981440803760602</v>
      </c>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 customHeight="1" x14ac:dyDescent="0.3">
      <c r="A811" s="31">
        <f t="shared" si="7"/>
        <v>16160</v>
      </c>
      <c r="B811" s="32">
        <v>1</v>
      </c>
      <c r="C811" s="33">
        <f t="shared" si="6"/>
        <v>0.99981463770933932</v>
      </c>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 customHeight="1" x14ac:dyDescent="0.3">
      <c r="A812" s="31">
        <f t="shared" si="7"/>
        <v>16180</v>
      </c>
      <c r="B812" s="32">
        <v>1</v>
      </c>
      <c r="C812" s="33">
        <f t="shared" si="6"/>
        <v>0.99981486681333342</v>
      </c>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 customHeight="1" x14ac:dyDescent="0.3">
      <c r="A813" s="31">
        <f t="shared" si="7"/>
        <v>16200</v>
      </c>
      <c r="B813" s="32">
        <v>1</v>
      </c>
      <c r="C813" s="33">
        <f t="shared" si="6"/>
        <v>0.999815095351691</v>
      </c>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 customHeight="1" x14ac:dyDescent="0.3">
      <c r="A814" s="31">
        <f t="shared" si="7"/>
        <v>16220</v>
      </c>
      <c r="B814" s="32">
        <v>1</v>
      </c>
      <c r="C814" s="33">
        <f t="shared" si="6"/>
        <v>0.99981532332650414</v>
      </c>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 customHeight="1" x14ac:dyDescent="0.3">
      <c r="A815" s="31">
        <f t="shared" si="7"/>
        <v>16240</v>
      </c>
      <c r="B815" s="32">
        <v>1</v>
      </c>
      <c r="C815" s="33">
        <f t="shared" si="6"/>
        <v>0.99981555073985473</v>
      </c>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 customHeight="1" x14ac:dyDescent="0.3">
      <c r="A816" s="31">
        <f t="shared" si="7"/>
        <v>16260</v>
      </c>
      <c r="B816" s="32">
        <v>1</v>
      </c>
      <c r="C816" s="33">
        <f t="shared" si="6"/>
        <v>0.99981577759381446</v>
      </c>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 customHeight="1" x14ac:dyDescent="0.3">
      <c r="A817" s="31">
        <f t="shared" si="7"/>
        <v>16280</v>
      </c>
      <c r="B817" s="32">
        <v>1</v>
      </c>
      <c r="C817" s="33">
        <f t="shared" si="6"/>
        <v>0.99981600389044478</v>
      </c>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 customHeight="1" x14ac:dyDescent="0.3">
      <c r="A818" s="31">
        <f t="shared" si="7"/>
        <v>16300</v>
      </c>
      <c r="B818" s="32">
        <v>1</v>
      </c>
      <c r="C818" s="33">
        <f t="shared" si="6"/>
        <v>0.99981622963179684</v>
      </c>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 customHeight="1" x14ac:dyDescent="0.3">
      <c r="A819" s="31">
        <f t="shared" si="7"/>
        <v>16320</v>
      </c>
      <c r="B819" s="32">
        <v>1</v>
      </c>
      <c r="C819" s="33">
        <f t="shared" si="6"/>
        <v>0.99981645481991221</v>
      </c>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 customHeight="1" x14ac:dyDescent="0.3">
      <c r="A820" s="31">
        <f t="shared" si="7"/>
        <v>16340</v>
      </c>
      <c r="B820" s="32">
        <v>1</v>
      </c>
      <c r="C820" s="33">
        <f t="shared" si="6"/>
        <v>0.99981667945682196</v>
      </c>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 customHeight="1" x14ac:dyDescent="0.3">
      <c r="A821" s="31">
        <f t="shared" si="7"/>
        <v>16360</v>
      </c>
      <c r="B821" s="32">
        <v>1</v>
      </c>
      <c r="C821" s="33">
        <f t="shared" si="6"/>
        <v>0.99981690354454744</v>
      </c>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 customHeight="1" x14ac:dyDescent="0.3">
      <c r="A822" s="31">
        <f t="shared" si="7"/>
        <v>16380</v>
      </c>
      <c r="B822" s="32">
        <v>1</v>
      </c>
      <c r="C822" s="33">
        <f t="shared" si="6"/>
        <v>0.99981712708510029</v>
      </c>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 customHeight="1" x14ac:dyDescent="0.3">
      <c r="A823" s="31">
        <f t="shared" si="7"/>
        <v>16400</v>
      </c>
      <c r="B823" s="32">
        <v>1</v>
      </c>
      <c r="C823" s="33">
        <f t="shared" si="6"/>
        <v>0.999817350080482</v>
      </c>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 customHeight="1" x14ac:dyDescent="0.3">
      <c r="A824" s="31">
        <f t="shared" si="7"/>
        <v>16420</v>
      </c>
      <c r="B824" s="32">
        <v>1</v>
      </c>
      <c r="C824" s="33">
        <f t="shared" si="6"/>
        <v>0.99981757253268455</v>
      </c>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 customHeight="1" x14ac:dyDescent="0.3">
      <c r="A825" s="31">
        <f t="shared" si="7"/>
        <v>16440</v>
      </c>
      <c r="B825" s="32">
        <v>1</v>
      </c>
      <c r="C825" s="33">
        <f t="shared" si="6"/>
        <v>0.99981779444369023</v>
      </c>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 customHeight="1" x14ac:dyDescent="0.3">
      <c r="A826" s="31">
        <f t="shared" si="7"/>
        <v>16460</v>
      </c>
      <c r="B826" s="32">
        <v>1</v>
      </c>
      <c r="C826" s="33">
        <f t="shared" si="6"/>
        <v>0.99981801581547158</v>
      </c>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 customHeight="1" x14ac:dyDescent="0.3">
      <c r="A827" s="31">
        <f t="shared" si="7"/>
        <v>16480</v>
      </c>
      <c r="B827" s="32">
        <v>1</v>
      </c>
      <c r="C827" s="33">
        <f t="shared" si="6"/>
        <v>0.99981823664999159</v>
      </c>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 customHeight="1" x14ac:dyDescent="0.3">
      <c r="A828" s="31">
        <f t="shared" si="7"/>
        <v>16500</v>
      </c>
      <c r="B828" s="32">
        <v>1</v>
      </c>
      <c r="C828" s="33">
        <f t="shared" si="6"/>
        <v>0.99981845694920379</v>
      </c>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 customHeight="1" x14ac:dyDescent="0.3">
      <c r="A829" s="31">
        <f t="shared" si="7"/>
        <v>16520</v>
      </c>
      <c r="B829" s="32">
        <v>1</v>
      </c>
      <c r="C829" s="33">
        <f t="shared" si="6"/>
        <v>0.9998186767150522</v>
      </c>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 customHeight="1" x14ac:dyDescent="0.3">
      <c r="A830" s="31">
        <f t="shared" si="7"/>
        <v>16540</v>
      </c>
      <c r="B830" s="32">
        <v>1</v>
      </c>
      <c r="C830" s="33">
        <f t="shared" si="6"/>
        <v>0.99981889594947149</v>
      </c>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 customHeight="1" x14ac:dyDescent="0.3">
      <c r="A831" s="31">
        <f t="shared" si="7"/>
        <v>16560</v>
      </c>
      <c r="B831" s="32">
        <v>1</v>
      </c>
      <c r="C831" s="33">
        <f t="shared" si="6"/>
        <v>0.999819114654387</v>
      </c>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 customHeight="1" x14ac:dyDescent="0.3">
      <c r="A832" s="31">
        <f t="shared" si="7"/>
        <v>16580</v>
      </c>
      <c r="B832" s="32">
        <v>1</v>
      </c>
      <c r="C832" s="33">
        <f t="shared" si="6"/>
        <v>0.99981933283171465</v>
      </c>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 customHeight="1" x14ac:dyDescent="0.3">
      <c r="A833" s="31">
        <f t="shared" si="7"/>
        <v>16600</v>
      </c>
      <c r="B833" s="32">
        <v>1</v>
      </c>
      <c r="C833" s="33">
        <f t="shared" si="6"/>
        <v>0.99981955048336124</v>
      </c>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 customHeight="1" x14ac:dyDescent="0.3">
      <c r="A834" s="31">
        <f t="shared" si="7"/>
        <v>16620</v>
      </c>
      <c r="B834" s="32">
        <v>1</v>
      </c>
      <c r="C834" s="33">
        <f t="shared" si="6"/>
        <v>0.99981976761122426</v>
      </c>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 customHeight="1" x14ac:dyDescent="0.3">
      <c r="A835" s="31">
        <f t="shared" si="7"/>
        <v>16640</v>
      </c>
      <c r="B835" s="32">
        <v>1</v>
      </c>
      <c r="C835" s="33">
        <f t="shared" si="6"/>
        <v>0.99981998421719243</v>
      </c>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 customHeight="1" x14ac:dyDescent="0.3">
      <c r="A836" s="31">
        <f t="shared" si="7"/>
        <v>16660</v>
      </c>
      <c r="B836" s="32">
        <v>1</v>
      </c>
      <c r="C836" s="33">
        <f t="shared" si="6"/>
        <v>0.99982020030314489</v>
      </c>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 customHeight="1" x14ac:dyDescent="0.3">
      <c r="A837" s="31">
        <f t="shared" si="7"/>
        <v>16680</v>
      </c>
      <c r="B837" s="32">
        <v>1</v>
      </c>
      <c r="C837" s="33">
        <f t="shared" si="6"/>
        <v>0.99982041587095227</v>
      </c>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 customHeight="1" x14ac:dyDescent="0.3">
      <c r="A838" s="31">
        <f t="shared" si="7"/>
        <v>16700</v>
      </c>
      <c r="B838" s="32">
        <v>1</v>
      </c>
      <c r="C838" s="33">
        <f t="shared" si="6"/>
        <v>0.99982063092247575</v>
      </c>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 customHeight="1" x14ac:dyDescent="0.3">
      <c r="A839" s="31">
        <f t="shared" si="7"/>
        <v>16720</v>
      </c>
      <c r="B839" s="32">
        <v>1</v>
      </c>
      <c r="C839" s="33">
        <f t="shared" si="6"/>
        <v>0.99982084545956806</v>
      </c>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 customHeight="1" x14ac:dyDescent="0.3">
      <c r="A840" s="31">
        <f t="shared" si="7"/>
        <v>16740</v>
      </c>
      <c r="B840" s="32">
        <v>1</v>
      </c>
      <c r="C840" s="33">
        <f t="shared" si="6"/>
        <v>0.99982105948407285</v>
      </c>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 customHeight="1" x14ac:dyDescent="0.3">
      <c r="A841" s="31">
        <f t="shared" si="7"/>
        <v>16760</v>
      </c>
      <c r="B841" s="32">
        <v>1</v>
      </c>
      <c r="C841" s="33">
        <f t="shared" si="6"/>
        <v>0.99982127299782486</v>
      </c>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 customHeight="1" x14ac:dyDescent="0.3">
      <c r="A842" s="31">
        <f t="shared" si="7"/>
        <v>16780</v>
      </c>
      <c r="B842" s="32">
        <v>1</v>
      </c>
      <c r="C842" s="33">
        <f t="shared" si="6"/>
        <v>0.99982148600265042</v>
      </c>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 customHeight="1" x14ac:dyDescent="0.3">
      <c r="A843" s="31">
        <f t="shared" si="7"/>
        <v>16800</v>
      </c>
      <c r="B843" s="32">
        <v>1</v>
      </c>
      <c r="C843" s="33">
        <f t="shared" si="6"/>
        <v>0.99982169850036673</v>
      </c>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 customHeight="1" x14ac:dyDescent="0.3">
      <c r="A844" s="31">
        <f t="shared" si="7"/>
        <v>16820</v>
      </c>
      <c r="B844" s="32">
        <v>1</v>
      </c>
      <c r="C844" s="33">
        <f t="shared" si="6"/>
        <v>0.99982191049278279</v>
      </c>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 customHeight="1" x14ac:dyDescent="0.3">
      <c r="A845" s="31">
        <f t="shared" si="7"/>
        <v>16840</v>
      </c>
      <c r="B845" s="32">
        <v>1</v>
      </c>
      <c r="C845" s="33">
        <f t="shared" si="6"/>
        <v>0.99982212198169873</v>
      </c>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 customHeight="1" x14ac:dyDescent="0.3">
      <c r="A846" s="31">
        <f t="shared" si="7"/>
        <v>16860</v>
      </c>
      <c r="B846" s="32">
        <v>1</v>
      </c>
      <c r="C846" s="33">
        <f t="shared" si="6"/>
        <v>0.9998223329689061</v>
      </c>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 customHeight="1" x14ac:dyDescent="0.3">
      <c r="A847" s="31">
        <f t="shared" si="7"/>
        <v>16880</v>
      </c>
      <c r="B847" s="32">
        <v>1</v>
      </c>
      <c r="C847" s="33">
        <f t="shared" si="6"/>
        <v>0.99982254345618815</v>
      </c>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 customHeight="1" x14ac:dyDescent="0.3">
      <c r="A848" s="31">
        <f t="shared" si="7"/>
        <v>16900</v>
      </c>
      <c r="B848" s="32">
        <v>1</v>
      </c>
      <c r="C848" s="33">
        <f t="shared" si="6"/>
        <v>0.99982275344531968</v>
      </c>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 customHeight="1" x14ac:dyDescent="0.3">
      <c r="A849" s="31">
        <f t="shared" si="7"/>
        <v>16920</v>
      </c>
      <c r="B849" s="32">
        <v>1</v>
      </c>
      <c r="C849" s="33">
        <f t="shared" si="6"/>
        <v>0.99982296293806683</v>
      </c>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 customHeight="1" x14ac:dyDescent="0.3">
      <c r="A850" s="31">
        <f t="shared" si="7"/>
        <v>16940</v>
      </c>
      <c r="B850" s="32">
        <v>1</v>
      </c>
      <c r="C850" s="33">
        <f t="shared" si="6"/>
        <v>0.99982317193618786</v>
      </c>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 customHeight="1" x14ac:dyDescent="0.3">
      <c r="A851" s="31">
        <f t="shared" si="7"/>
        <v>16960</v>
      </c>
      <c r="B851" s="32">
        <v>1</v>
      </c>
      <c r="C851" s="33">
        <f t="shared" si="6"/>
        <v>0.99982338044143215</v>
      </c>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 customHeight="1" x14ac:dyDescent="0.3">
      <c r="A852" s="31">
        <f t="shared" si="7"/>
        <v>16980</v>
      </c>
      <c r="B852" s="32">
        <v>1</v>
      </c>
      <c r="C852" s="33">
        <f t="shared" si="6"/>
        <v>0.99982358845554153</v>
      </c>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 customHeight="1" x14ac:dyDescent="0.3">
      <c r="A853" s="31">
        <f t="shared" si="7"/>
        <v>17000</v>
      </c>
      <c r="B853" s="32">
        <v>1</v>
      </c>
      <c r="C853" s="33">
        <f t="shared" si="6"/>
        <v>0.99982379598024895</v>
      </c>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 customHeight="1" x14ac:dyDescent="0.3">
      <c r="A854" s="31">
        <f t="shared" si="7"/>
        <v>17020</v>
      </c>
      <c r="B854" s="32">
        <v>1</v>
      </c>
      <c r="C854" s="33">
        <f t="shared" si="6"/>
        <v>0.99982400301727969</v>
      </c>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 customHeight="1" x14ac:dyDescent="0.3">
      <c r="A855" s="31">
        <f t="shared" si="7"/>
        <v>17040</v>
      </c>
      <c r="B855" s="32">
        <v>1</v>
      </c>
      <c r="C855" s="33">
        <f t="shared" si="6"/>
        <v>0.99982420956835072</v>
      </c>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 customHeight="1" x14ac:dyDescent="0.3">
      <c r="A856" s="31">
        <f t="shared" si="7"/>
        <v>17060</v>
      </c>
      <c r="B856" s="32">
        <v>1</v>
      </c>
      <c r="C856" s="33">
        <f t="shared" si="6"/>
        <v>0.99982441563517099</v>
      </c>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 customHeight="1" x14ac:dyDescent="0.3">
      <c r="A857" s="31">
        <f t="shared" si="7"/>
        <v>17080</v>
      </c>
      <c r="B857" s="32">
        <v>1</v>
      </c>
      <c r="C857" s="33">
        <f t="shared" si="6"/>
        <v>0.9998246212194416</v>
      </c>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 customHeight="1" x14ac:dyDescent="0.3">
      <c r="A858" s="31">
        <f t="shared" si="7"/>
        <v>17100</v>
      </c>
      <c r="B858" s="32">
        <v>1</v>
      </c>
      <c r="C858" s="33">
        <f t="shared" si="6"/>
        <v>0.9998248263228553</v>
      </c>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 customHeight="1" x14ac:dyDescent="0.3">
      <c r="A859" s="31">
        <f t="shared" si="7"/>
        <v>17120</v>
      </c>
      <c r="B859" s="32">
        <v>1</v>
      </c>
      <c r="C859" s="33">
        <f t="shared" si="6"/>
        <v>0.99982503094709752</v>
      </c>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 customHeight="1" x14ac:dyDescent="0.3">
      <c r="A860" s="31">
        <f t="shared" si="7"/>
        <v>17140</v>
      </c>
      <c r="B860" s="32">
        <v>1</v>
      </c>
      <c r="C860" s="33">
        <f t="shared" si="6"/>
        <v>0.99982523509384513</v>
      </c>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 customHeight="1" x14ac:dyDescent="0.3">
      <c r="A861" s="31">
        <f t="shared" si="7"/>
        <v>17160</v>
      </c>
      <c r="B861" s="32">
        <v>1</v>
      </c>
      <c r="C861" s="33">
        <f t="shared" si="6"/>
        <v>0.99982543876476793</v>
      </c>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 customHeight="1" x14ac:dyDescent="0.3">
      <c r="A862" s="31">
        <f t="shared" si="7"/>
        <v>17180</v>
      </c>
      <c r="B862" s="32">
        <v>1</v>
      </c>
      <c r="C862" s="33">
        <f t="shared" si="6"/>
        <v>0.99982564196152723</v>
      </c>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 customHeight="1" x14ac:dyDescent="0.3">
      <c r="A863" s="31">
        <f t="shared" si="7"/>
        <v>17200</v>
      </c>
      <c r="B863" s="32">
        <v>1</v>
      </c>
      <c r="C863" s="33">
        <f t="shared" si="6"/>
        <v>0.99982584468577707</v>
      </c>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 customHeight="1" x14ac:dyDescent="0.3">
      <c r="A864" s="31">
        <f t="shared" si="7"/>
        <v>17220</v>
      </c>
      <c r="B864" s="32">
        <v>1</v>
      </c>
      <c r="C864" s="33">
        <f t="shared" si="6"/>
        <v>0.99982604693916377</v>
      </c>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 customHeight="1" x14ac:dyDescent="0.3">
      <c r="A865" s="31">
        <f t="shared" si="7"/>
        <v>17240</v>
      </c>
      <c r="B865" s="32">
        <v>1</v>
      </c>
      <c r="C865" s="33">
        <f t="shared" si="6"/>
        <v>0.99982624872332582</v>
      </c>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 customHeight="1" x14ac:dyDescent="0.3">
      <c r="A866" s="31">
        <f t="shared" si="7"/>
        <v>17260</v>
      </c>
      <c r="B866" s="32">
        <v>1</v>
      </c>
      <c r="C866" s="33">
        <f t="shared" si="6"/>
        <v>0.99982645003989423</v>
      </c>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 customHeight="1" x14ac:dyDescent="0.3">
      <c r="A867" s="31">
        <f t="shared" si="7"/>
        <v>17280</v>
      </c>
      <c r="B867" s="32">
        <v>1</v>
      </c>
      <c r="C867" s="33">
        <f t="shared" si="6"/>
        <v>0.9998266508904925</v>
      </c>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 customHeight="1" x14ac:dyDescent="0.3">
      <c r="A868" s="31">
        <f t="shared" si="7"/>
        <v>17300</v>
      </c>
      <c r="B868" s="32">
        <v>1</v>
      </c>
      <c r="C868" s="33">
        <f t="shared" si="6"/>
        <v>0.99982685127673643</v>
      </c>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 customHeight="1" x14ac:dyDescent="0.3">
      <c r="A869" s="31">
        <f t="shared" si="7"/>
        <v>17320</v>
      </c>
      <c r="B869" s="32">
        <v>1</v>
      </c>
      <c r="C869" s="33">
        <f t="shared" si="6"/>
        <v>0.99982705120023463</v>
      </c>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 customHeight="1" x14ac:dyDescent="0.3">
      <c r="A870" s="31">
        <f t="shared" si="7"/>
        <v>17340</v>
      </c>
      <c r="B870" s="32">
        <v>1</v>
      </c>
      <c r="C870" s="33">
        <f t="shared" si="6"/>
        <v>0.99982725066258815</v>
      </c>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 customHeight="1" x14ac:dyDescent="0.3">
      <c r="A871" s="31">
        <f t="shared" si="7"/>
        <v>17360</v>
      </c>
      <c r="B871" s="32">
        <v>1</v>
      </c>
      <c r="C871" s="33">
        <f t="shared" si="6"/>
        <v>0.99982744966539072</v>
      </c>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 customHeight="1" x14ac:dyDescent="0.3">
      <c r="A872" s="31">
        <f t="shared" si="7"/>
        <v>17380</v>
      </c>
      <c r="B872" s="32">
        <v>1</v>
      </c>
      <c r="C872" s="33">
        <f t="shared" si="6"/>
        <v>0.99982764821022851</v>
      </c>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 customHeight="1" x14ac:dyDescent="0.3">
      <c r="A873" s="31">
        <f t="shared" si="7"/>
        <v>17400</v>
      </c>
      <c r="B873" s="32">
        <v>1</v>
      </c>
      <c r="C873" s="33">
        <f t="shared" si="6"/>
        <v>0.99982784629868071</v>
      </c>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 customHeight="1" x14ac:dyDescent="0.3">
      <c r="A874" s="31">
        <f t="shared" si="7"/>
        <v>17420</v>
      </c>
      <c r="B874" s="32">
        <v>1</v>
      </c>
      <c r="C874" s="33">
        <f t="shared" si="6"/>
        <v>0.99982804393231917</v>
      </c>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 customHeight="1" x14ac:dyDescent="0.3">
      <c r="A875" s="31">
        <f t="shared" si="7"/>
        <v>17440</v>
      </c>
      <c r="B875" s="32">
        <v>1</v>
      </c>
      <c r="C875" s="33">
        <f t="shared" si="6"/>
        <v>0.99982824111270829</v>
      </c>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 customHeight="1" x14ac:dyDescent="0.3">
      <c r="A876" s="31">
        <f t="shared" si="7"/>
        <v>17460</v>
      </c>
      <c r="B876" s="32">
        <v>1</v>
      </c>
      <c r="C876" s="33">
        <f t="shared" si="6"/>
        <v>0.99982843784140563</v>
      </c>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 customHeight="1" x14ac:dyDescent="0.3">
      <c r="A877" s="31">
        <f t="shared" si="7"/>
        <v>17480</v>
      </c>
      <c r="B877" s="32">
        <v>1</v>
      </c>
      <c r="C877" s="33">
        <f t="shared" si="6"/>
        <v>0.99982863411996148</v>
      </c>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 customHeight="1" x14ac:dyDescent="0.3">
      <c r="A878" s="31">
        <f t="shared" si="7"/>
        <v>17500</v>
      </c>
      <c r="B878" s="32">
        <v>1</v>
      </c>
      <c r="C878" s="33">
        <f t="shared" si="6"/>
        <v>0.99982882994991906</v>
      </c>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 customHeight="1" x14ac:dyDescent="0.3">
      <c r="A879" s="31">
        <f t="shared" si="7"/>
        <v>17520</v>
      </c>
      <c r="B879" s="32">
        <v>1</v>
      </c>
      <c r="C879" s="33">
        <f t="shared" si="6"/>
        <v>0.99982902533281437</v>
      </c>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 customHeight="1" x14ac:dyDescent="0.3">
      <c r="A880" s="31">
        <f t="shared" si="7"/>
        <v>17540</v>
      </c>
      <c r="B880" s="32">
        <v>1</v>
      </c>
      <c r="C880" s="33">
        <f t="shared" si="6"/>
        <v>0.99982922027017684</v>
      </c>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 customHeight="1" x14ac:dyDescent="0.3">
      <c r="A881" s="31">
        <f t="shared" si="7"/>
        <v>17560</v>
      </c>
      <c r="B881" s="32">
        <v>1</v>
      </c>
      <c r="C881" s="33">
        <f t="shared" si="6"/>
        <v>0.99982941476352849</v>
      </c>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 customHeight="1" x14ac:dyDescent="0.3">
      <c r="A882" s="31">
        <f t="shared" si="7"/>
        <v>17580</v>
      </c>
      <c r="B882" s="32">
        <v>1</v>
      </c>
      <c r="C882" s="33">
        <f t="shared" si="6"/>
        <v>0.99982960881438465</v>
      </c>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 customHeight="1" x14ac:dyDescent="0.3">
      <c r="A883" s="31">
        <f t="shared" si="7"/>
        <v>17600</v>
      </c>
      <c r="B883" s="32">
        <v>1</v>
      </c>
      <c r="C883" s="33">
        <f t="shared" si="6"/>
        <v>0.99982980242425357</v>
      </c>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 customHeight="1" x14ac:dyDescent="0.3">
      <c r="A884" s="31">
        <f t="shared" si="7"/>
        <v>17620</v>
      </c>
      <c r="B884" s="32">
        <v>1</v>
      </c>
      <c r="C884" s="33">
        <f t="shared" si="6"/>
        <v>0.99982999559463703</v>
      </c>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 customHeight="1" x14ac:dyDescent="0.3">
      <c r="A885" s="31">
        <f t="shared" si="7"/>
        <v>17640</v>
      </c>
      <c r="B885" s="32">
        <v>1</v>
      </c>
      <c r="C885" s="33">
        <f t="shared" si="6"/>
        <v>0.99983018832702952</v>
      </c>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 customHeight="1" x14ac:dyDescent="0.3">
      <c r="A886" s="31">
        <f t="shared" si="7"/>
        <v>17660</v>
      </c>
      <c r="B886" s="32">
        <v>1</v>
      </c>
      <c r="C886" s="33">
        <f t="shared" si="6"/>
        <v>0.99983038062291907</v>
      </c>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 customHeight="1" x14ac:dyDescent="0.3">
      <c r="A887" s="31">
        <f t="shared" si="7"/>
        <v>17680</v>
      </c>
      <c r="B887" s="32">
        <v>1</v>
      </c>
      <c r="C887" s="33">
        <f t="shared" si="6"/>
        <v>0.99983057248378693</v>
      </c>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 customHeight="1" x14ac:dyDescent="0.3">
      <c r="A888" s="31">
        <f t="shared" si="7"/>
        <v>17700</v>
      </c>
      <c r="B888" s="32">
        <v>1</v>
      </c>
      <c r="C888" s="33">
        <f t="shared" si="6"/>
        <v>0.99983076391110748</v>
      </c>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 customHeight="1" x14ac:dyDescent="0.3">
      <c r="A889" s="31">
        <f t="shared" si="7"/>
        <v>17720</v>
      </c>
      <c r="B889" s="32">
        <v>1</v>
      </c>
      <c r="C889" s="33">
        <f t="shared" si="6"/>
        <v>0.99983095490634888</v>
      </c>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 customHeight="1" x14ac:dyDescent="0.3">
      <c r="A890" s="31">
        <f t="shared" si="7"/>
        <v>17740</v>
      </c>
      <c r="B890" s="32">
        <v>1</v>
      </c>
      <c r="C890" s="33">
        <f t="shared" si="6"/>
        <v>0.99983114547097207</v>
      </c>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 customHeight="1" x14ac:dyDescent="0.3">
      <c r="A891" s="31">
        <f t="shared" si="7"/>
        <v>17760</v>
      </c>
      <c r="B891" s="32">
        <v>1</v>
      </c>
      <c r="C891" s="33">
        <f t="shared" si="6"/>
        <v>0.999831335606432</v>
      </c>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 customHeight="1" x14ac:dyDescent="0.3">
      <c r="A892" s="31">
        <f t="shared" si="7"/>
        <v>17780</v>
      </c>
      <c r="B892" s="32">
        <v>1</v>
      </c>
      <c r="C892" s="33">
        <f t="shared" si="6"/>
        <v>0.99983152531417652</v>
      </c>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 customHeight="1" x14ac:dyDescent="0.3">
      <c r="A893" s="31">
        <f t="shared" si="7"/>
        <v>17800</v>
      </c>
      <c r="B893" s="32">
        <v>1</v>
      </c>
      <c r="C893" s="33">
        <f t="shared" si="6"/>
        <v>0.99983171459564746</v>
      </c>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 customHeight="1" x14ac:dyDescent="0.3">
      <c r="A894" s="31">
        <f t="shared" si="7"/>
        <v>17820</v>
      </c>
      <c r="B894" s="32">
        <v>1</v>
      </c>
      <c r="C894" s="33">
        <f t="shared" si="6"/>
        <v>0.9998319034522799</v>
      </c>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 customHeight="1" x14ac:dyDescent="0.3">
      <c r="A895" s="31">
        <f t="shared" si="7"/>
        <v>17840</v>
      </c>
      <c r="B895" s="32">
        <v>1</v>
      </c>
      <c r="C895" s="33">
        <f t="shared" si="6"/>
        <v>0.99983209188550248</v>
      </c>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 customHeight="1" x14ac:dyDescent="0.3">
      <c r="A896" s="31">
        <f t="shared" si="7"/>
        <v>17860</v>
      </c>
      <c r="B896" s="32">
        <v>1</v>
      </c>
      <c r="C896" s="33">
        <f t="shared" si="6"/>
        <v>0.99983227989673751</v>
      </c>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 customHeight="1" x14ac:dyDescent="0.3">
      <c r="A897" s="31">
        <f t="shared" si="7"/>
        <v>17880</v>
      </c>
      <c r="B897" s="32">
        <v>1</v>
      </c>
      <c r="C897" s="33">
        <f t="shared" si="6"/>
        <v>0.99983246748740107</v>
      </c>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 customHeight="1" x14ac:dyDescent="0.3">
      <c r="A898" s="31">
        <f t="shared" si="7"/>
        <v>17900</v>
      </c>
      <c r="B898" s="32">
        <v>1</v>
      </c>
      <c r="C898" s="33">
        <f t="shared" si="6"/>
        <v>0.9998326546589027</v>
      </c>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 customHeight="1" x14ac:dyDescent="0.3">
      <c r="A899" s="31">
        <f t="shared" si="7"/>
        <v>17920</v>
      </c>
      <c r="B899" s="32">
        <v>1</v>
      </c>
      <c r="C899" s="33">
        <f t="shared" si="6"/>
        <v>0.99983284141264561</v>
      </c>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 customHeight="1" x14ac:dyDescent="0.3">
      <c r="A900" s="31">
        <f t="shared" si="7"/>
        <v>17940</v>
      </c>
      <c r="B900" s="32">
        <v>1</v>
      </c>
      <c r="C900" s="33">
        <f t="shared" si="6"/>
        <v>0.99983302775002703</v>
      </c>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 customHeight="1" x14ac:dyDescent="0.3">
      <c r="A901" s="31">
        <f t="shared" si="7"/>
        <v>17960</v>
      </c>
      <c r="B901" s="32">
        <v>1</v>
      </c>
      <c r="C901" s="33">
        <f t="shared" si="6"/>
        <v>0.99983321367243783</v>
      </c>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 customHeight="1" x14ac:dyDescent="0.3">
      <c r="A902" s="31">
        <f t="shared" si="7"/>
        <v>17980</v>
      </c>
      <c r="B902" s="32">
        <v>1</v>
      </c>
      <c r="C902" s="33">
        <f t="shared" si="6"/>
        <v>0.99983339918126257</v>
      </c>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 customHeight="1" x14ac:dyDescent="0.3">
      <c r="A903" s="31">
        <f t="shared" si="7"/>
        <v>18000</v>
      </c>
      <c r="B903" s="32">
        <v>1</v>
      </c>
      <c r="C903" s="33">
        <f t="shared" si="6"/>
        <v>0.99983358427787972</v>
      </c>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 customHeight="1" x14ac:dyDescent="0.3">
      <c r="A904" s="31">
        <f t="shared" si="7"/>
        <v>18020</v>
      </c>
      <c r="B904" s="32">
        <v>1</v>
      </c>
      <c r="C904" s="33">
        <f t="shared" si="6"/>
        <v>0.99983376896366183</v>
      </c>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 customHeight="1" x14ac:dyDescent="0.3">
      <c r="A905" s="31">
        <f t="shared" si="7"/>
        <v>18040</v>
      </c>
      <c r="B905" s="32">
        <v>1</v>
      </c>
      <c r="C905" s="33">
        <f t="shared" si="6"/>
        <v>0.99983395323997493</v>
      </c>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 customHeight="1" x14ac:dyDescent="0.3">
      <c r="A906" s="31">
        <f t="shared" si="7"/>
        <v>18060</v>
      </c>
      <c r="B906" s="32">
        <v>1</v>
      </c>
      <c r="C906" s="33">
        <f t="shared" si="6"/>
        <v>0.99983413710817959</v>
      </c>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 customHeight="1" x14ac:dyDescent="0.3">
      <c r="A907" s="31">
        <f t="shared" si="7"/>
        <v>18080</v>
      </c>
      <c r="B907" s="32">
        <v>1</v>
      </c>
      <c r="C907" s="33">
        <f t="shared" si="6"/>
        <v>0.99983432056962984</v>
      </c>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 customHeight="1" x14ac:dyDescent="0.3">
      <c r="A908" s="31">
        <f t="shared" si="7"/>
        <v>18100</v>
      </c>
      <c r="B908" s="32">
        <v>1</v>
      </c>
      <c r="C908" s="33">
        <f t="shared" si="6"/>
        <v>0.99983450362567394</v>
      </c>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 customHeight="1" x14ac:dyDescent="0.3">
      <c r="A909" s="31">
        <f t="shared" si="7"/>
        <v>18120</v>
      </c>
      <c r="B909" s="32">
        <v>1</v>
      </c>
      <c r="C909" s="33">
        <f t="shared" si="6"/>
        <v>0.99983468627765426</v>
      </c>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 customHeight="1" x14ac:dyDescent="0.3">
      <c r="A910" s="31">
        <f t="shared" si="7"/>
        <v>18140</v>
      </c>
      <c r="B910" s="32">
        <v>1</v>
      </c>
      <c r="C910" s="33">
        <f t="shared" si="6"/>
        <v>0.99983486852690717</v>
      </c>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 customHeight="1" x14ac:dyDescent="0.3">
      <c r="A911" s="31">
        <f t="shared" si="7"/>
        <v>18160</v>
      </c>
      <c r="B911" s="32">
        <v>1</v>
      </c>
      <c r="C911" s="33">
        <f t="shared" si="6"/>
        <v>0.99983505037476306</v>
      </c>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 customHeight="1" x14ac:dyDescent="0.3">
      <c r="A912" s="31">
        <f t="shared" si="7"/>
        <v>18180</v>
      </c>
      <c r="B912" s="32">
        <v>1</v>
      </c>
      <c r="C912" s="33">
        <f t="shared" si="6"/>
        <v>0.99983523182254663</v>
      </c>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 customHeight="1" x14ac:dyDescent="0.3">
      <c r="A913" s="31">
        <f t="shared" si="7"/>
        <v>18200</v>
      </c>
      <c r="B913" s="32">
        <v>1</v>
      </c>
      <c r="C913" s="33">
        <f t="shared" si="6"/>
        <v>0.99983541287157662</v>
      </c>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 customHeight="1" x14ac:dyDescent="0.3">
      <c r="A914" s="31">
        <f t="shared" si="7"/>
        <v>18220</v>
      </c>
      <c r="B914" s="32">
        <v>1</v>
      </c>
      <c r="C914" s="33">
        <f t="shared" si="6"/>
        <v>0.9998355935231662</v>
      </c>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 customHeight="1" x14ac:dyDescent="0.3">
      <c r="A915" s="31">
        <f t="shared" si="7"/>
        <v>18240</v>
      </c>
      <c r="B915" s="32">
        <v>1</v>
      </c>
      <c r="C915" s="33">
        <f t="shared" si="6"/>
        <v>0.99983577377862254</v>
      </c>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 customHeight="1" x14ac:dyDescent="0.3">
      <c r="A916" s="31">
        <f t="shared" si="7"/>
        <v>18260</v>
      </c>
      <c r="B916" s="32">
        <v>1</v>
      </c>
      <c r="C916" s="33">
        <f t="shared" si="6"/>
        <v>0.99983595363924715</v>
      </c>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 customHeight="1" x14ac:dyDescent="0.3">
      <c r="A917" s="31">
        <f t="shared" si="7"/>
        <v>18280</v>
      </c>
      <c r="B917" s="32">
        <v>1</v>
      </c>
      <c r="C917" s="33">
        <f t="shared" si="6"/>
        <v>0.9998361331063359</v>
      </c>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 customHeight="1" x14ac:dyDescent="0.3">
      <c r="A918" s="31">
        <f t="shared" si="7"/>
        <v>18300</v>
      </c>
      <c r="B918" s="32">
        <v>1</v>
      </c>
      <c r="C918" s="33">
        <f t="shared" si="6"/>
        <v>0.99983631218117908</v>
      </c>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 customHeight="1" x14ac:dyDescent="0.3">
      <c r="A919" s="31">
        <f t="shared" si="7"/>
        <v>18320</v>
      </c>
      <c r="B919" s="32">
        <v>1</v>
      </c>
      <c r="C919" s="33">
        <f t="shared" si="6"/>
        <v>0.99983649086506099</v>
      </c>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 customHeight="1" x14ac:dyDescent="0.3">
      <c r="A920" s="31">
        <f t="shared" si="7"/>
        <v>18340</v>
      </c>
      <c r="B920" s="32">
        <v>1</v>
      </c>
      <c r="C920" s="33">
        <f t="shared" si="6"/>
        <v>0.99983666915926073</v>
      </c>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 customHeight="1" x14ac:dyDescent="0.3">
      <c r="A921" s="31">
        <f t="shared" si="7"/>
        <v>18360</v>
      </c>
      <c r="B921" s="32">
        <v>1</v>
      </c>
      <c r="C921" s="33">
        <f t="shared" si="6"/>
        <v>0.9998368470650516</v>
      </c>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 customHeight="1" x14ac:dyDescent="0.3">
      <c r="A922" s="31">
        <f t="shared" si="7"/>
        <v>18380</v>
      </c>
      <c r="B922" s="32">
        <v>1</v>
      </c>
      <c r="C922" s="33">
        <f t="shared" si="6"/>
        <v>0.99983702458370161</v>
      </c>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 customHeight="1" x14ac:dyDescent="0.3">
      <c r="A923" s="31">
        <f t="shared" si="7"/>
        <v>18400</v>
      </c>
      <c r="B923" s="32">
        <v>1</v>
      </c>
      <c r="C923" s="33">
        <f t="shared" si="6"/>
        <v>0.99983720171647272</v>
      </c>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 customHeight="1" x14ac:dyDescent="0.3">
      <c r="A924" s="31">
        <f t="shared" si="7"/>
        <v>18420</v>
      </c>
      <c r="B924" s="32">
        <v>1</v>
      </c>
      <c r="C924" s="33">
        <f t="shared" si="6"/>
        <v>0.99983737846462217</v>
      </c>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 customHeight="1" x14ac:dyDescent="0.3">
      <c r="A925" s="31">
        <f t="shared" si="7"/>
        <v>18440</v>
      </c>
      <c r="B925" s="32">
        <v>1</v>
      </c>
      <c r="C925" s="33">
        <f t="shared" si="6"/>
        <v>0.99983755482940095</v>
      </c>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 customHeight="1" x14ac:dyDescent="0.3">
      <c r="A926" s="31">
        <f t="shared" si="7"/>
        <v>18460</v>
      </c>
      <c r="B926" s="32">
        <v>1</v>
      </c>
      <c r="C926" s="33">
        <f t="shared" si="6"/>
        <v>0.99983773081205529</v>
      </c>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 customHeight="1" x14ac:dyDescent="0.3">
      <c r="A927" s="31">
        <f t="shared" si="7"/>
        <v>18480</v>
      </c>
      <c r="B927" s="32">
        <v>1</v>
      </c>
      <c r="C927" s="33">
        <f t="shared" si="6"/>
        <v>0.99983790641382575</v>
      </c>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 customHeight="1" x14ac:dyDescent="0.3">
      <c r="A928" s="31">
        <f t="shared" si="7"/>
        <v>18500</v>
      </c>
      <c r="B928" s="32">
        <v>1</v>
      </c>
      <c r="C928" s="33">
        <f t="shared" si="6"/>
        <v>0.99983808163594734</v>
      </c>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 customHeight="1" x14ac:dyDescent="0.3">
      <c r="A929" s="31">
        <f t="shared" si="7"/>
        <v>18520</v>
      </c>
      <c r="B929" s="32">
        <v>1</v>
      </c>
      <c r="C929" s="33">
        <f t="shared" si="6"/>
        <v>0.99983825647965008</v>
      </c>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 customHeight="1" x14ac:dyDescent="0.3">
      <c r="A930" s="31">
        <f t="shared" si="7"/>
        <v>18540</v>
      </c>
      <c r="B930" s="32">
        <v>1</v>
      </c>
      <c r="C930" s="33">
        <f t="shared" si="6"/>
        <v>0.99983843094615843</v>
      </c>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 customHeight="1" x14ac:dyDescent="0.3">
      <c r="A931" s="31">
        <f t="shared" si="7"/>
        <v>18560</v>
      </c>
      <c r="B931" s="32">
        <v>1</v>
      </c>
      <c r="C931" s="33">
        <f t="shared" si="6"/>
        <v>0.99983860503669175</v>
      </c>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 customHeight="1" x14ac:dyDescent="0.3">
      <c r="A932" s="31">
        <f t="shared" si="7"/>
        <v>18580</v>
      </c>
      <c r="B932" s="32">
        <v>1</v>
      </c>
      <c r="C932" s="33">
        <f t="shared" si="6"/>
        <v>0.99983877875246407</v>
      </c>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 customHeight="1" x14ac:dyDescent="0.3">
      <c r="A933" s="31">
        <f t="shared" si="7"/>
        <v>18600</v>
      </c>
      <c r="B933" s="32">
        <v>1</v>
      </c>
      <c r="C933" s="33">
        <f t="shared" si="6"/>
        <v>0.9998389520946841</v>
      </c>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 customHeight="1" x14ac:dyDescent="0.3">
      <c r="A934" s="31">
        <f t="shared" si="7"/>
        <v>18620</v>
      </c>
      <c r="B934" s="32">
        <v>1</v>
      </c>
      <c r="C934" s="33">
        <f t="shared" si="6"/>
        <v>0.99983912506455563</v>
      </c>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 customHeight="1" x14ac:dyDescent="0.3">
      <c r="A935" s="31">
        <f t="shared" si="7"/>
        <v>18640</v>
      </c>
      <c r="B935" s="32">
        <v>1</v>
      </c>
      <c r="C935" s="33">
        <f t="shared" si="6"/>
        <v>0.99983929766327695</v>
      </c>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 customHeight="1" x14ac:dyDescent="0.3">
      <c r="A936" s="31">
        <f t="shared" si="7"/>
        <v>18660</v>
      </c>
      <c r="B936" s="32">
        <v>1</v>
      </c>
      <c r="C936" s="33">
        <f t="shared" si="6"/>
        <v>0.99983946989204142</v>
      </c>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 customHeight="1" x14ac:dyDescent="0.3">
      <c r="A937" s="31">
        <f t="shared" si="7"/>
        <v>18680</v>
      </c>
      <c r="B937" s="32">
        <v>1</v>
      </c>
      <c r="C937" s="33">
        <f t="shared" si="6"/>
        <v>0.99983964175203721</v>
      </c>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 customHeight="1" x14ac:dyDescent="0.3">
      <c r="A938" s="31">
        <f t="shared" si="7"/>
        <v>18700</v>
      </c>
      <c r="B938" s="32">
        <v>1</v>
      </c>
      <c r="C938" s="33">
        <f t="shared" si="6"/>
        <v>0.99983981324444759</v>
      </c>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 customHeight="1" x14ac:dyDescent="0.3">
      <c r="A939" s="31">
        <f t="shared" si="7"/>
        <v>18720</v>
      </c>
      <c r="B939" s="32">
        <v>1</v>
      </c>
      <c r="C939" s="33">
        <f t="shared" si="6"/>
        <v>0.99983998437045041</v>
      </c>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 customHeight="1" x14ac:dyDescent="0.3">
      <c r="A940" s="31">
        <f t="shared" si="7"/>
        <v>18740</v>
      </c>
      <c r="B940" s="32">
        <v>1</v>
      </c>
      <c r="C940" s="33">
        <f t="shared" si="6"/>
        <v>0.99984015513121882</v>
      </c>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 customHeight="1" x14ac:dyDescent="0.3">
      <c r="A941" s="31">
        <f t="shared" si="7"/>
        <v>18760</v>
      </c>
      <c r="B941" s="32">
        <v>1</v>
      </c>
      <c r="C941" s="33">
        <f t="shared" si="6"/>
        <v>0.9998403255279209</v>
      </c>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 customHeight="1" x14ac:dyDescent="0.3">
      <c r="A942" s="31">
        <f t="shared" si="7"/>
        <v>18780</v>
      </c>
      <c r="B942" s="32">
        <v>1</v>
      </c>
      <c r="C942" s="33">
        <f t="shared" si="6"/>
        <v>0.99984049556171961</v>
      </c>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 customHeight="1" x14ac:dyDescent="0.3">
      <c r="A943" s="31">
        <f t="shared" si="7"/>
        <v>18800</v>
      </c>
      <c r="B943" s="32">
        <v>1</v>
      </c>
      <c r="C943" s="33">
        <f t="shared" si="6"/>
        <v>0.99984066523377313</v>
      </c>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 customHeight="1" x14ac:dyDescent="0.3">
      <c r="A944" s="31">
        <f t="shared" si="7"/>
        <v>18820</v>
      </c>
      <c r="B944" s="32">
        <v>1</v>
      </c>
      <c r="C944" s="33">
        <f t="shared" si="6"/>
        <v>0.99984083454523465</v>
      </c>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 customHeight="1" x14ac:dyDescent="0.3">
      <c r="A945" s="31">
        <f t="shared" si="7"/>
        <v>18840</v>
      </c>
      <c r="B945" s="32">
        <v>1</v>
      </c>
      <c r="C945" s="33">
        <f t="shared" si="6"/>
        <v>0.99984100349725236</v>
      </c>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 customHeight="1" x14ac:dyDescent="0.3">
      <c r="A946" s="31">
        <f t="shared" si="7"/>
        <v>18860</v>
      </c>
      <c r="B946" s="32">
        <v>1</v>
      </c>
      <c r="C946" s="33">
        <f t="shared" si="6"/>
        <v>0.99984117209096979</v>
      </c>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 customHeight="1" x14ac:dyDescent="0.3">
      <c r="A947" s="31">
        <f t="shared" si="7"/>
        <v>18880</v>
      </c>
      <c r="B947" s="32">
        <v>1</v>
      </c>
      <c r="C947" s="33">
        <f t="shared" si="6"/>
        <v>0.99984134032752547</v>
      </c>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 customHeight="1" x14ac:dyDescent="0.3">
      <c r="A948" s="31">
        <f t="shared" si="7"/>
        <v>18900</v>
      </c>
      <c r="B948" s="32">
        <v>1</v>
      </c>
      <c r="C948" s="33">
        <f t="shared" si="6"/>
        <v>0.99984150820805318</v>
      </c>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 customHeight="1" x14ac:dyDescent="0.3">
      <c r="A949" s="31">
        <f t="shared" si="7"/>
        <v>18920</v>
      </c>
      <c r="B949" s="32">
        <v>1</v>
      </c>
      <c r="C949" s="33">
        <f t="shared" si="6"/>
        <v>0.99984167573368188</v>
      </c>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 customHeight="1" x14ac:dyDescent="0.3">
      <c r="A950" s="31">
        <f t="shared" si="7"/>
        <v>18940</v>
      </c>
      <c r="B950" s="32">
        <v>1</v>
      </c>
      <c r="C950" s="33">
        <f t="shared" si="6"/>
        <v>0.99984184290553579</v>
      </c>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 customHeight="1" x14ac:dyDescent="0.3">
      <c r="A951" s="31">
        <f t="shared" si="7"/>
        <v>18960</v>
      </c>
      <c r="B951" s="32">
        <v>1</v>
      </c>
      <c r="C951" s="33">
        <f t="shared" si="6"/>
        <v>0.99984200972473425</v>
      </c>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 customHeight="1" x14ac:dyDescent="0.3">
      <c r="A952" s="31">
        <f t="shared" si="7"/>
        <v>18980</v>
      </c>
      <c r="B952" s="32">
        <v>1</v>
      </c>
      <c r="C952" s="33">
        <f t="shared" si="6"/>
        <v>0.99984217619239213</v>
      </c>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 customHeight="1" x14ac:dyDescent="0.3">
      <c r="A953" s="31">
        <f t="shared" si="7"/>
        <v>19000</v>
      </c>
      <c r="B953" s="32">
        <v>1</v>
      </c>
      <c r="C953" s="33">
        <f t="shared" si="6"/>
        <v>0.99984234230961933</v>
      </c>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 customHeight="1" x14ac:dyDescent="0.3">
      <c r="A954" s="31">
        <f t="shared" si="7"/>
        <v>19020</v>
      </c>
      <c r="B954" s="32">
        <v>1</v>
      </c>
      <c r="C954" s="33">
        <f t="shared" si="6"/>
        <v>0.9998425080775214</v>
      </c>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 customHeight="1" x14ac:dyDescent="0.3">
      <c r="A955" s="31">
        <f t="shared" si="7"/>
        <v>19040</v>
      </c>
      <c r="B955" s="32">
        <v>1</v>
      </c>
      <c r="C955" s="33">
        <f t="shared" si="6"/>
        <v>0.99984267349719891</v>
      </c>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 customHeight="1" x14ac:dyDescent="0.3">
      <c r="A956" s="31">
        <f t="shared" si="7"/>
        <v>19060</v>
      </c>
      <c r="B956" s="32">
        <v>1</v>
      </c>
      <c r="C956" s="33">
        <f t="shared" si="6"/>
        <v>0.99984283856974798</v>
      </c>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 customHeight="1" x14ac:dyDescent="0.3">
      <c r="A957" s="31">
        <f t="shared" si="7"/>
        <v>19080</v>
      </c>
      <c r="B957" s="32">
        <v>1</v>
      </c>
      <c r="C957" s="33">
        <f t="shared" si="6"/>
        <v>0.9998430032962603</v>
      </c>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 customHeight="1" x14ac:dyDescent="0.3">
      <c r="A958" s="31">
        <f t="shared" si="7"/>
        <v>19100</v>
      </c>
      <c r="B958" s="32">
        <v>1</v>
      </c>
      <c r="C958" s="33">
        <f t="shared" si="6"/>
        <v>0.99984316767782255</v>
      </c>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 customHeight="1" x14ac:dyDescent="0.3">
      <c r="A959" s="31">
        <f t="shared" si="7"/>
        <v>19120</v>
      </c>
      <c r="B959" s="32">
        <v>1</v>
      </c>
      <c r="C959" s="33">
        <f t="shared" si="6"/>
        <v>0.99984333171551731</v>
      </c>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 customHeight="1" x14ac:dyDescent="0.3">
      <c r="A960" s="31">
        <f t="shared" si="7"/>
        <v>19140</v>
      </c>
      <c r="B960" s="32">
        <v>1</v>
      </c>
      <c r="C960" s="33">
        <f t="shared" si="6"/>
        <v>0.9998434954104225</v>
      </c>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 customHeight="1" x14ac:dyDescent="0.3">
      <c r="A961" s="31">
        <f t="shared" si="7"/>
        <v>19160</v>
      </c>
      <c r="B961" s="32">
        <v>1</v>
      </c>
      <c r="C961" s="33">
        <f t="shared" si="6"/>
        <v>0.99984365876361125</v>
      </c>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 customHeight="1" x14ac:dyDescent="0.3">
      <c r="A962" s="31">
        <f t="shared" si="7"/>
        <v>19180</v>
      </c>
      <c r="B962" s="32">
        <v>1</v>
      </c>
      <c r="C962" s="33">
        <f t="shared" si="6"/>
        <v>0.99984382177615272</v>
      </c>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 customHeight="1" x14ac:dyDescent="0.3">
      <c r="A963" s="31">
        <f t="shared" si="7"/>
        <v>19200</v>
      </c>
      <c r="B963" s="32">
        <v>1</v>
      </c>
      <c r="C963" s="33">
        <f t="shared" si="6"/>
        <v>0.99984398444911116</v>
      </c>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 customHeight="1" x14ac:dyDescent="0.3">
      <c r="A964" s="31">
        <f t="shared" si="7"/>
        <v>19220</v>
      </c>
      <c r="B964" s="32">
        <v>1</v>
      </c>
      <c r="C964" s="33">
        <f t="shared" si="6"/>
        <v>0.99984414678354661</v>
      </c>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 customHeight="1" x14ac:dyDescent="0.3">
      <c r="A965" s="31">
        <f t="shared" si="7"/>
        <v>19240</v>
      </c>
      <c r="B965" s="32">
        <v>1</v>
      </c>
      <c r="C965" s="33">
        <f t="shared" si="6"/>
        <v>0.99984430878051467</v>
      </c>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 customHeight="1" x14ac:dyDescent="0.3">
      <c r="A966" s="31">
        <f t="shared" si="7"/>
        <v>19260</v>
      </c>
      <c r="B966" s="32">
        <v>1</v>
      </c>
      <c r="C966" s="33">
        <f t="shared" si="6"/>
        <v>0.99984447044106672</v>
      </c>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 customHeight="1" x14ac:dyDescent="0.3">
      <c r="A967" s="31">
        <f t="shared" si="7"/>
        <v>19280</v>
      </c>
      <c r="B967" s="32">
        <v>1</v>
      </c>
      <c r="C967" s="33">
        <f t="shared" si="6"/>
        <v>0.99984463176624938</v>
      </c>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 customHeight="1" x14ac:dyDescent="0.3">
      <c r="A968" s="31">
        <f t="shared" si="7"/>
        <v>19300</v>
      </c>
      <c r="B968" s="32">
        <v>1</v>
      </c>
      <c r="C968" s="33">
        <f t="shared" si="6"/>
        <v>0.99984479275710536</v>
      </c>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 customHeight="1" x14ac:dyDescent="0.3">
      <c r="A969" s="31">
        <f t="shared" si="7"/>
        <v>19320</v>
      </c>
      <c r="B969" s="32">
        <v>1</v>
      </c>
      <c r="C969" s="33">
        <f t="shared" si="6"/>
        <v>0.99984495341467272</v>
      </c>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 customHeight="1" x14ac:dyDescent="0.3">
      <c r="A970" s="31">
        <f t="shared" si="7"/>
        <v>19340</v>
      </c>
      <c r="B970" s="32">
        <v>1</v>
      </c>
      <c r="C970" s="33">
        <f t="shared" si="6"/>
        <v>0.99984511373998552</v>
      </c>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 customHeight="1" x14ac:dyDescent="0.3">
      <c r="A971" s="31">
        <f t="shared" si="7"/>
        <v>19360</v>
      </c>
      <c r="B971" s="32">
        <v>1</v>
      </c>
      <c r="C971" s="33">
        <f t="shared" si="6"/>
        <v>0.99984527373407317</v>
      </c>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 customHeight="1" x14ac:dyDescent="0.3">
      <c r="A972" s="31">
        <f t="shared" si="7"/>
        <v>19380</v>
      </c>
      <c r="B972" s="32">
        <v>1</v>
      </c>
      <c r="C972" s="33">
        <f t="shared" si="6"/>
        <v>0.99984543339796128</v>
      </c>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 customHeight="1" x14ac:dyDescent="0.3">
      <c r="A973" s="31">
        <f t="shared" si="7"/>
        <v>19400</v>
      </c>
      <c r="B973" s="32">
        <v>1</v>
      </c>
      <c r="C973" s="33">
        <f t="shared" si="6"/>
        <v>0.99984559273267093</v>
      </c>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 customHeight="1" x14ac:dyDescent="0.3">
      <c r="A974" s="31">
        <f t="shared" si="7"/>
        <v>19420</v>
      </c>
      <c r="B974" s="32">
        <v>1</v>
      </c>
      <c r="C974" s="33">
        <f t="shared" si="6"/>
        <v>0.99984575173921897</v>
      </c>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 customHeight="1" x14ac:dyDescent="0.3">
      <c r="A975" s="31">
        <f t="shared" si="7"/>
        <v>19440</v>
      </c>
      <c r="B975" s="32">
        <v>1</v>
      </c>
      <c r="C975" s="33">
        <f t="shared" si="6"/>
        <v>0.99984591041861826</v>
      </c>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 customHeight="1" x14ac:dyDescent="0.3">
      <c r="A976" s="31">
        <f t="shared" si="7"/>
        <v>19460</v>
      </c>
      <c r="B976" s="32">
        <v>1</v>
      </c>
      <c r="C976" s="33">
        <f t="shared" si="6"/>
        <v>0.99984606877187743</v>
      </c>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 customHeight="1" x14ac:dyDescent="0.3">
      <c r="A977" s="31">
        <f t="shared" si="7"/>
        <v>19480</v>
      </c>
      <c r="B977" s="32">
        <v>1</v>
      </c>
      <c r="C977" s="33">
        <f t="shared" si="6"/>
        <v>0.9998462268000009</v>
      </c>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 customHeight="1" x14ac:dyDescent="0.3">
      <c r="A978" s="31">
        <f t="shared" si="7"/>
        <v>19500</v>
      </c>
      <c r="B978" s="32">
        <v>1</v>
      </c>
      <c r="C978" s="33">
        <f t="shared" si="6"/>
        <v>0.99984638450398911</v>
      </c>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 customHeight="1" x14ac:dyDescent="0.3">
      <c r="A979" s="31">
        <f t="shared" si="7"/>
        <v>19520</v>
      </c>
      <c r="B979" s="32">
        <v>1</v>
      </c>
      <c r="C979" s="33">
        <f t="shared" si="6"/>
        <v>0.99984654188483812</v>
      </c>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 customHeight="1" x14ac:dyDescent="0.3">
      <c r="A980" s="31">
        <f t="shared" si="7"/>
        <v>19540</v>
      </c>
      <c r="B980" s="32">
        <v>1</v>
      </c>
      <c r="C980" s="33">
        <f t="shared" si="6"/>
        <v>0.99984669894354017</v>
      </c>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 customHeight="1" x14ac:dyDescent="0.3">
      <c r="A981" s="31">
        <f t="shared" si="7"/>
        <v>19560</v>
      </c>
      <c r="B981" s="32">
        <v>1</v>
      </c>
      <c r="C981" s="33">
        <f t="shared" si="6"/>
        <v>0.99984685568108334</v>
      </c>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 customHeight="1" x14ac:dyDescent="0.3">
      <c r="A982" s="31">
        <f t="shared" si="7"/>
        <v>19580</v>
      </c>
      <c r="B982" s="32">
        <v>1</v>
      </c>
      <c r="C982" s="33">
        <f t="shared" si="6"/>
        <v>0.99984701209845184</v>
      </c>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 customHeight="1" x14ac:dyDescent="0.3">
      <c r="A983" s="31">
        <f t="shared" si="7"/>
        <v>19600</v>
      </c>
      <c r="B983" s="32">
        <v>1</v>
      </c>
      <c r="C983" s="33">
        <f t="shared" si="6"/>
        <v>0.99984716819662556</v>
      </c>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 customHeight="1" x14ac:dyDescent="0.3">
      <c r="A984" s="31">
        <f t="shared" si="7"/>
        <v>19620</v>
      </c>
      <c r="B984" s="32">
        <v>1</v>
      </c>
      <c r="C984" s="33">
        <f t="shared" si="6"/>
        <v>0.9998473239765806</v>
      </c>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 customHeight="1" x14ac:dyDescent="0.3">
      <c r="A985" s="31">
        <f t="shared" si="7"/>
        <v>19640</v>
      </c>
      <c r="B985" s="32">
        <v>1</v>
      </c>
      <c r="C985" s="33">
        <f t="shared" si="6"/>
        <v>0.99984747943928909</v>
      </c>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 customHeight="1" x14ac:dyDescent="0.3">
      <c r="A986" s="31">
        <f t="shared" si="7"/>
        <v>19660</v>
      </c>
      <c r="B986" s="32">
        <v>1</v>
      </c>
      <c r="C986" s="33">
        <f t="shared" si="6"/>
        <v>0.99984763458571901</v>
      </c>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 customHeight="1" x14ac:dyDescent="0.3">
      <c r="A987" s="31">
        <f t="shared" si="7"/>
        <v>19680</v>
      </c>
      <c r="B987" s="32">
        <v>1</v>
      </c>
      <c r="C987" s="33">
        <f t="shared" si="6"/>
        <v>0.99984778941683483</v>
      </c>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 customHeight="1" x14ac:dyDescent="0.3">
      <c r="A988" s="31">
        <f t="shared" si="7"/>
        <v>19700</v>
      </c>
      <c r="B988" s="32">
        <v>1</v>
      </c>
      <c r="C988" s="33">
        <f t="shared" si="6"/>
        <v>0.99984794393359655</v>
      </c>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 customHeight="1" x14ac:dyDescent="0.3">
      <c r="A989" s="31">
        <f t="shared" si="7"/>
        <v>19720</v>
      </c>
      <c r="B989" s="32">
        <v>1</v>
      </c>
      <c r="C989" s="33">
        <f t="shared" si="6"/>
        <v>0.99984809813696063</v>
      </c>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 customHeight="1" x14ac:dyDescent="0.3">
      <c r="A990" s="31">
        <f t="shared" si="7"/>
        <v>19740</v>
      </c>
      <c r="B990" s="32">
        <v>1</v>
      </c>
      <c r="C990" s="33">
        <f t="shared" si="6"/>
        <v>0.99984825202787964</v>
      </c>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 customHeight="1" x14ac:dyDescent="0.3">
      <c r="A991" s="31">
        <f t="shared" si="7"/>
        <v>19760</v>
      </c>
      <c r="B991" s="32">
        <v>1</v>
      </c>
      <c r="C991" s="33">
        <f t="shared" si="6"/>
        <v>0.99984840560730215</v>
      </c>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 customHeight="1" x14ac:dyDescent="0.3">
      <c r="A992" s="31">
        <f t="shared" si="7"/>
        <v>19780</v>
      </c>
      <c r="B992" s="32">
        <v>1</v>
      </c>
      <c r="C992" s="33">
        <f t="shared" si="6"/>
        <v>0.99984855887617308</v>
      </c>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 customHeight="1" x14ac:dyDescent="0.3">
      <c r="A993" s="31">
        <f t="shared" si="7"/>
        <v>19800</v>
      </c>
      <c r="B993" s="32">
        <v>1</v>
      </c>
      <c r="C993" s="33">
        <f t="shared" si="6"/>
        <v>0.99984871183543333</v>
      </c>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 customHeight="1" x14ac:dyDescent="0.3">
      <c r="A994" s="31">
        <f t="shared" si="7"/>
        <v>19820</v>
      </c>
      <c r="B994" s="32">
        <v>1</v>
      </c>
      <c r="C994" s="33">
        <f t="shared" si="6"/>
        <v>0.99984886448602006</v>
      </c>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 customHeight="1" x14ac:dyDescent="0.3">
      <c r="A995" s="31">
        <f t="shared" si="7"/>
        <v>19840</v>
      </c>
      <c r="B995" s="32">
        <v>1</v>
      </c>
      <c r="C995" s="33">
        <f t="shared" si="6"/>
        <v>0.99984901682886673</v>
      </c>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 customHeight="1" x14ac:dyDescent="0.3">
      <c r="A996" s="31">
        <f t="shared" si="7"/>
        <v>19860</v>
      </c>
      <c r="B996" s="32">
        <v>1</v>
      </c>
      <c r="C996" s="33">
        <f t="shared" si="6"/>
        <v>0.99984916886490305</v>
      </c>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 customHeight="1" x14ac:dyDescent="0.3">
      <c r="A997" s="31">
        <f t="shared" si="7"/>
        <v>19880</v>
      </c>
      <c r="B997" s="32">
        <v>1</v>
      </c>
      <c r="C997" s="33">
        <f t="shared" si="6"/>
        <v>0.99984932059505494</v>
      </c>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 customHeight="1" x14ac:dyDescent="0.3">
      <c r="A998" s="31">
        <f t="shared" si="7"/>
        <v>19900</v>
      </c>
      <c r="B998" s="32">
        <v>1</v>
      </c>
      <c r="C998" s="33">
        <f t="shared" si="6"/>
        <v>0.99984947202024455</v>
      </c>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 customHeight="1" x14ac:dyDescent="0.3">
      <c r="A999" s="31">
        <f t="shared" si="7"/>
        <v>19920</v>
      </c>
      <c r="B999" s="32">
        <v>1</v>
      </c>
      <c r="C999" s="33">
        <f t="shared" si="6"/>
        <v>0.99984962314139036</v>
      </c>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 customHeight="1" x14ac:dyDescent="0.3">
      <c r="A1000" s="31">
        <f t="shared" si="7"/>
        <v>19940</v>
      </c>
      <c r="B1000" s="32">
        <v>1</v>
      </c>
      <c r="C1000" s="33">
        <f t="shared" si="6"/>
        <v>0.99984977395940722</v>
      </c>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 customHeight="1" x14ac:dyDescent="0.3">
      <c r="A1001" s="31">
        <f t="shared" si="7"/>
        <v>19960</v>
      </c>
      <c r="B1001" s="32">
        <v>1</v>
      </c>
      <c r="C1001" s="33">
        <f t="shared" si="6"/>
        <v>0.99984992447520615</v>
      </c>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 customHeight="1" x14ac:dyDescent="0.3">
      <c r="A1002" s="31">
        <f t="shared" si="7"/>
        <v>19980</v>
      </c>
      <c r="B1002" s="32">
        <v>1</v>
      </c>
      <c r="C1002" s="33">
        <f t="shared" si="6"/>
        <v>0.99985007468969489</v>
      </c>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2" customHeight="1" x14ac:dyDescent="0.3">
      <c r="A1003" s="31">
        <f t="shared" si="7"/>
        <v>20000</v>
      </c>
      <c r="B1003" s="32">
        <v>1</v>
      </c>
      <c r="C1003" s="33">
        <f t="shared" si="6"/>
        <v>0.99985022460377704</v>
      </c>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2" customHeight="1" x14ac:dyDescent="0.3">
      <c r="A1004" s="31">
        <f t="shared" si="7"/>
        <v>20020</v>
      </c>
      <c r="B1004" s="32">
        <v>1</v>
      </c>
      <c r="C1004" s="33">
        <f t="shared" si="6"/>
        <v>0.99985037421835299</v>
      </c>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2" customHeight="1" x14ac:dyDescent="0.3">
      <c r="A1005" s="31">
        <f t="shared" si="7"/>
        <v>20040</v>
      </c>
      <c r="B1005" s="32">
        <v>1</v>
      </c>
      <c r="C1005" s="33">
        <f t="shared" si="6"/>
        <v>0.99985052353431936</v>
      </c>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2" customHeight="1" x14ac:dyDescent="0.3">
      <c r="A1006" s="31">
        <f t="shared" si="7"/>
        <v>20060</v>
      </c>
      <c r="B1006" s="32">
        <v>1</v>
      </c>
      <c r="C1006" s="33">
        <f t="shared" si="6"/>
        <v>0.99985067255256932</v>
      </c>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2" customHeight="1" x14ac:dyDescent="0.3">
      <c r="A1007" s="31">
        <f t="shared" si="7"/>
        <v>20080</v>
      </c>
      <c r="B1007" s="32">
        <v>1</v>
      </c>
      <c r="C1007" s="33">
        <f t="shared" si="6"/>
        <v>0.99985082127399227</v>
      </c>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2" customHeight="1" x14ac:dyDescent="0.3">
      <c r="A1008" s="31">
        <f t="shared" si="7"/>
        <v>20100</v>
      </c>
      <c r="B1008" s="32">
        <v>1</v>
      </c>
      <c r="C1008" s="33">
        <f t="shared" si="6"/>
        <v>0.99985096969947418</v>
      </c>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row r="1009" spans="1:26" ht="12" customHeight="1" x14ac:dyDescent="0.3">
      <c r="A1009" s="31">
        <f t="shared" si="7"/>
        <v>20120</v>
      </c>
      <c r="B1009" s="32">
        <v>1</v>
      </c>
      <c r="C1009" s="33">
        <f t="shared" si="6"/>
        <v>0.99985111782989766</v>
      </c>
      <c r="D1009" s="6"/>
      <c r="E1009" s="6"/>
      <c r="F1009" s="6"/>
      <c r="G1009" s="6"/>
      <c r="H1009" s="6"/>
      <c r="I1009" s="6"/>
      <c r="J1009" s="6"/>
      <c r="K1009" s="6"/>
      <c r="L1009" s="6"/>
      <c r="M1009" s="6"/>
      <c r="N1009" s="6"/>
      <c r="O1009" s="6"/>
      <c r="P1009" s="6"/>
      <c r="Q1009" s="6"/>
      <c r="R1009" s="6"/>
      <c r="S1009" s="6"/>
      <c r="T1009" s="6"/>
      <c r="U1009" s="6"/>
      <c r="V1009" s="6"/>
      <c r="W1009" s="6"/>
      <c r="X1009" s="6"/>
      <c r="Y1009" s="6"/>
      <c r="Z1009" s="6"/>
    </row>
    <row r="1010" spans="1:26" ht="12" customHeight="1" x14ac:dyDescent="0.3">
      <c r="A1010" s="31">
        <f t="shared" si="7"/>
        <v>20140</v>
      </c>
      <c r="B1010" s="32">
        <v>1</v>
      </c>
      <c r="C1010" s="33">
        <f t="shared" si="6"/>
        <v>0.99985126566614158</v>
      </c>
      <c r="D1010" s="6"/>
      <c r="E1010" s="6"/>
      <c r="F1010" s="6"/>
      <c r="G1010" s="6"/>
      <c r="H1010" s="6"/>
      <c r="I1010" s="6"/>
      <c r="J1010" s="6"/>
      <c r="K1010" s="6"/>
      <c r="L1010" s="6"/>
      <c r="M1010" s="6"/>
      <c r="N1010" s="6"/>
      <c r="O1010" s="6"/>
      <c r="P1010" s="6"/>
      <c r="Q1010" s="6"/>
      <c r="R1010" s="6"/>
      <c r="S1010" s="6"/>
      <c r="T1010" s="6"/>
      <c r="U1010" s="6"/>
      <c r="V1010" s="6"/>
      <c r="W1010" s="6"/>
      <c r="X1010" s="6"/>
      <c r="Y1010" s="6"/>
      <c r="Z1010" s="6"/>
    </row>
    <row r="1011" spans="1:26" ht="12" customHeight="1" x14ac:dyDescent="0.3">
      <c r="A1011" s="31">
        <f t="shared" si="7"/>
        <v>20160</v>
      </c>
      <c r="B1011" s="32">
        <v>1</v>
      </c>
      <c r="C1011" s="33">
        <f t="shared" si="6"/>
        <v>0.99985141320908133</v>
      </c>
      <c r="D1011" s="6"/>
      <c r="E1011" s="6"/>
      <c r="F1011" s="6"/>
      <c r="G1011" s="6"/>
      <c r="H1011" s="6"/>
      <c r="I1011" s="6"/>
      <c r="J1011" s="6"/>
      <c r="K1011" s="6"/>
      <c r="L1011" s="6"/>
      <c r="M1011" s="6"/>
      <c r="N1011" s="6"/>
      <c r="O1011" s="6"/>
      <c r="P1011" s="6"/>
      <c r="Q1011" s="6"/>
      <c r="R1011" s="6"/>
      <c r="S1011" s="6"/>
      <c r="T1011" s="6"/>
      <c r="U1011" s="6"/>
      <c r="V1011" s="6"/>
      <c r="W1011" s="6"/>
      <c r="X1011" s="6"/>
      <c r="Y1011" s="6"/>
      <c r="Z1011" s="6"/>
    </row>
    <row r="1012" spans="1:26" ht="12" customHeight="1" x14ac:dyDescent="0.3">
      <c r="A1012" s="31">
        <f t="shared" si="7"/>
        <v>20180</v>
      </c>
      <c r="B1012" s="32">
        <v>1</v>
      </c>
      <c r="C1012" s="33">
        <f t="shared" si="6"/>
        <v>0.99985156045958912</v>
      </c>
      <c r="D1012" s="6"/>
      <c r="E1012" s="6"/>
      <c r="F1012" s="6"/>
      <c r="G1012" s="6"/>
      <c r="H1012" s="6"/>
      <c r="I1012" s="6"/>
      <c r="J1012" s="6"/>
      <c r="K1012" s="6"/>
      <c r="L1012" s="6"/>
      <c r="M1012" s="6"/>
      <c r="N1012" s="6"/>
      <c r="O1012" s="6"/>
      <c r="P1012" s="6"/>
      <c r="Q1012" s="6"/>
      <c r="R1012" s="6"/>
      <c r="S1012" s="6"/>
      <c r="T1012" s="6"/>
      <c r="U1012" s="6"/>
      <c r="V1012" s="6"/>
      <c r="W1012" s="6"/>
      <c r="X1012" s="6"/>
      <c r="Y1012" s="6"/>
      <c r="Z1012" s="6"/>
    </row>
    <row r="1013" spans="1:26" ht="12" customHeight="1" x14ac:dyDescent="0.3">
      <c r="A1013" s="31">
        <f t="shared" si="7"/>
        <v>20200</v>
      </c>
      <c r="B1013" s="32">
        <v>1</v>
      </c>
      <c r="C1013" s="33">
        <f t="shared" si="6"/>
        <v>0.99985170741853324</v>
      </c>
      <c r="D1013" s="6"/>
      <c r="E1013" s="6"/>
      <c r="F1013" s="6"/>
      <c r="G1013" s="6"/>
      <c r="H1013" s="6"/>
      <c r="I1013" s="6"/>
      <c r="J1013" s="6"/>
      <c r="K1013" s="6"/>
      <c r="L1013" s="6"/>
      <c r="M1013" s="6"/>
      <c r="N1013" s="6"/>
      <c r="O1013" s="6"/>
      <c r="P1013" s="6"/>
      <c r="Q1013" s="6"/>
      <c r="R1013" s="6"/>
      <c r="S1013" s="6"/>
      <c r="T1013" s="6"/>
      <c r="U1013" s="6"/>
      <c r="V1013" s="6"/>
      <c r="W1013" s="6"/>
      <c r="X1013" s="6"/>
      <c r="Y1013" s="6"/>
      <c r="Z1013" s="6"/>
    </row>
    <row r="1014" spans="1:26" ht="12" customHeight="1" x14ac:dyDescent="0.3">
      <c r="A1014" s="31">
        <f t="shared" si="7"/>
        <v>20220</v>
      </c>
      <c r="B1014" s="32">
        <v>1</v>
      </c>
      <c r="C1014" s="33">
        <f t="shared" si="6"/>
        <v>0.99985185408677901</v>
      </c>
      <c r="D1014" s="6"/>
      <c r="E1014" s="6"/>
      <c r="F1014" s="6"/>
      <c r="G1014" s="6"/>
      <c r="H1014" s="6"/>
      <c r="I1014" s="6"/>
      <c r="J1014" s="6"/>
      <c r="K1014" s="6"/>
      <c r="L1014" s="6"/>
      <c r="M1014" s="6"/>
      <c r="N1014" s="6"/>
      <c r="O1014" s="6"/>
      <c r="P1014" s="6"/>
      <c r="Q1014" s="6"/>
      <c r="R1014" s="6"/>
      <c r="S1014" s="6"/>
      <c r="T1014" s="6"/>
      <c r="U1014" s="6"/>
      <c r="V1014" s="6"/>
      <c r="W1014" s="6"/>
      <c r="X1014" s="6"/>
      <c r="Y1014" s="6"/>
      <c r="Z1014" s="6"/>
    </row>
    <row r="1015" spans="1:26" ht="12" customHeight="1" x14ac:dyDescent="0.3">
      <c r="A1015" s="31">
        <f t="shared" si="7"/>
        <v>20240</v>
      </c>
      <c r="B1015" s="32">
        <v>1</v>
      </c>
      <c r="C1015" s="33">
        <f t="shared" si="6"/>
        <v>0.99985200046518807</v>
      </c>
      <c r="D1015" s="6"/>
      <c r="E1015" s="6"/>
      <c r="F1015" s="6"/>
      <c r="G1015" s="6"/>
      <c r="H1015" s="6"/>
      <c r="I1015" s="6"/>
      <c r="J1015" s="6"/>
      <c r="K1015" s="6"/>
      <c r="L1015" s="6"/>
      <c r="M1015" s="6"/>
      <c r="N1015" s="6"/>
      <c r="O1015" s="6"/>
      <c r="P1015" s="6"/>
      <c r="Q1015" s="6"/>
      <c r="R1015" s="6"/>
      <c r="S1015" s="6"/>
      <c r="T1015" s="6"/>
      <c r="U1015" s="6"/>
      <c r="V1015" s="6"/>
      <c r="W1015" s="6"/>
      <c r="X1015" s="6"/>
      <c r="Y1015" s="6"/>
      <c r="Z1015" s="6"/>
    </row>
    <row r="1016" spans="1:26" ht="12" customHeight="1" x14ac:dyDescent="0.3">
      <c r="A1016" s="31">
        <f t="shared" si="7"/>
        <v>20260</v>
      </c>
      <c r="B1016" s="32">
        <v>1</v>
      </c>
      <c r="C1016" s="33">
        <f t="shared" si="6"/>
        <v>0.99985214655461863</v>
      </c>
      <c r="D1016" s="6"/>
      <c r="E1016" s="6"/>
      <c r="F1016" s="6"/>
      <c r="G1016" s="6"/>
      <c r="H1016" s="6"/>
      <c r="I1016" s="6"/>
      <c r="J1016" s="6"/>
      <c r="K1016" s="6"/>
      <c r="L1016" s="6"/>
      <c r="M1016" s="6"/>
      <c r="N1016" s="6"/>
      <c r="O1016" s="6"/>
      <c r="P1016" s="6"/>
      <c r="Q1016" s="6"/>
      <c r="R1016" s="6"/>
      <c r="S1016" s="6"/>
      <c r="T1016" s="6"/>
      <c r="U1016" s="6"/>
      <c r="V1016" s="6"/>
      <c r="W1016" s="6"/>
      <c r="X1016" s="6"/>
      <c r="Y1016" s="6"/>
      <c r="Z1016" s="6"/>
    </row>
    <row r="1017" spans="1:26" ht="12" customHeight="1" x14ac:dyDescent="0.3">
      <c r="A1017" s="31">
        <f t="shared" si="7"/>
        <v>20280</v>
      </c>
      <c r="B1017" s="32">
        <v>1</v>
      </c>
      <c r="C1017" s="33">
        <f t="shared" si="6"/>
        <v>0.99985229235592565</v>
      </c>
      <c r="D1017" s="6"/>
      <c r="E1017" s="6"/>
      <c r="F1017" s="6"/>
      <c r="G1017" s="6"/>
      <c r="H1017" s="6"/>
      <c r="I1017" s="6"/>
      <c r="J1017" s="6"/>
      <c r="K1017" s="6"/>
      <c r="L1017" s="6"/>
      <c r="M1017" s="6"/>
      <c r="N1017" s="6"/>
      <c r="O1017" s="6"/>
      <c r="P1017" s="6"/>
      <c r="Q1017" s="6"/>
      <c r="R1017" s="6"/>
      <c r="S1017" s="6"/>
      <c r="T1017" s="6"/>
      <c r="U1017" s="6"/>
      <c r="V1017" s="6"/>
      <c r="W1017" s="6"/>
      <c r="X1017" s="6"/>
      <c r="Y1017" s="6"/>
      <c r="Z1017" s="6"/>
    </row>
    <row r="1018" spans="1:26" ht="12" customHeight="1" x14ac:dyDescent="0.3">
      <c r="A1018" s="31">
        <f t="shared" si="7"/>
        <v>20300</v>
      </c>
      <c r="B1018" s="32">
        <v>1</v>
      </c>
      <c r="C1018" s="33">
        <f t="shared" si="6"/>
        <v>0.99985243786996059</v>
      </c>
      <c r="D1018" s="6"/>
      <c r="E1018" s="6"/>
      <c r="F1018" s="6"/>
      <c r="G1018" s="6"/>
      <c r="H1018" s="6"/>
      <c r="I1018" s="6"/>
      <c r="J1018" s="6"/>
      <c r="K1018" s="6"/>
      <c r="L1018" s="6"/>
      <c r="M1018" s="6"/>
      <c r="N1018" s="6"/>
      <c r="O1018" s="6"/>
      <c r="P1018" s="6"/>
      <c r="Q1018" s="6"/>
      <c r="R1018" s="6"/>
      <c r="S1018" s="6"/>
      <c r="T1018" s="6"/>
      <c r="U1018" s="6"/>
      <c r="V1018" s="6"/>
      <c r="W1018" s="6"/>
      <c r="X1018" s="6"/>
      <c r="Y1018" s="6"/>
      <c r="Z1018" s="6"/>
    </row>
    <row r="1019" spans="1:26" ht="12" customHeight="1" x14ac:dyDescent="0.3">
      <c r="A1019" s="31">
        <f t="shared" si="7"/>
        <v>20320</v>
      </c>
      <c r="B1019" s="32">
        <v>1</v>
      </c>
      <c r="C1019" s="33">
        <f t="shared" si="6"/>
        <v>0.99985258309757175</v>
      </c>
      <c r="D1019" s="6"/>
      <c r="E1019" s="6"/>
      <c r="F1019" s="6"/>
      <c r="G1019" s="6"/>
      <c r="H1019" s="6"/>
      <c r="I1019" s="6"/>
      <c r="J1019" s="6"/>
      <c r="K1019" s="6"/>
      <c r="L1019" s="6"/>
      <c r="M1019" s="6"/>
      <c r="N1019" s="6"/>
      <c r="O1019" s="6"/>
      <c r="P1019" s="6"/>
      <c r="Q1019" s="6"/>
      <c r="R1019" s="6"/>
      <c r="S1019" s="6"/>
      <c r="T1019" s="6"/>
      <c r="U1019" s="6"/>
      <c r="V1019" s="6"/>
      <c r="W1019" s="6"/>
      <c r="X1019" s="6"/>
      <c r="Y1019" s="6"/>
      <c r="Z1019" s="6"/>
    </row>
    <row r="1020" spans="1:26" ht="12" customHeight="1" x14ac:dyDescent="0.3">
      <c r="A1020" s="31">
        <f t="shared" si="7"/>
        <v>20340</v>
      </c>
      <c r="B1020" s="32">
        <v>1</v>
      </c>
      <c r="C1020" s="33">
        <f t="shared" si="6"/>
        <v>0.9998527280396039</v>
      </c>
      <c r="D1020" s="6"/>
      <c r="E1020" s="6"/>
      <c r="F1020" s="6"/>
      <c r="G1020" s="6"/>
      <c r="H1020" s="6"/>
      <c r="I1020" s="6"/>
      <c r="J1020" s="6"/>
      <c r="K1020" s="6"/>
      <c r="L1020" s="6"/>
      <c r="M1020" s="6"/>
      <c r="N1020" s="6"/>
      <c r="O1020" s="6"/>
      <c r="P1020" s="6"/>
      <c r="Q1020" s="6"/>
      <c r="R1020" s="6"/>
      <c r="S1020" s="6"/>
      <c r="T1020" s="6"/>
      <c r="U1020" s="6"/>
      <c r="V1020" s="6"/>
      <c r="W1020" s="6"/>
      <c r="X1020" s="6"/>
      <c r="Y1020" s="6"/>
      <c r="Z1020" s="6"/>
    </row>
    <row r="1021" spans="1:26" ht="12" customHeight="1" x14ac:dyDescent="0.3">
      <c r="A1021" s="31">
        <f t="shared" si="7"/>
        <v>20360</v>
      </c>
      <c r="B1021" s="32">
        <v>1</v>
      </c>
      <c r="C1021" s="33">
        <f t="shared" si="6"/>
        <v>0.9998528726968986</v>
      </c>
      <c r="D1021" s="6"/>
      <c r="E1021" s="6"/>
      <c r="F1021" s="6"/>
      <c r="G1021" s="6"/>
      <c r="H1021" s="6"/>
      <c r="I1021" s="6"/>
      <c r="J1021" s="6"/>
      <c r="K1021" s="6"/>
      <c r="L1021" s="6"/>
      <c r="M1021" s="6"/>
      <c r="N1021" s="6"/>
      <c r="O1021" s="6"/>
      <c r="P1021" s="6"/>
      <c r="Q1021" s="6"/>
      <c r="R1021" s="6"/>
      <c r="S1021" s="6"/>
      <c r="T1021" s="6"/>
      <c r="U1021" s="6"/>
      <c r="V1021" s="6"/>
      <c r="W1021" s="6"/>
      <c r="X1021" s="6"/>
      <c r="Y1021" s="6"/>
      <c r="Z1021" s="6"/>
    </row>
    <row r="1022" spans="1:26" ht="12" customHeight="1" x14ac:dyDescent="0.3">
      <c r="A1022" s="31">
        <f t="shared" si="7"/>
        <v>20380</v>
      </c>
      <c r="B1022" s="32">
        <v>1</v>
      </c>
      <c r="C1022" s="33">
        <f t="shared" si="6"/>
        <v>0.99985301707029406</v>
      </c>
      <c r="D1022" s="6"/>
      <c r="E1022" s="6"/>
      <c r="F1022" s="6"/>
      <c r="G1022" s="6"/>
      <c r="H1022" s="6"/>
      <c r="I1022" s="6"/>
      <c r="J1022" s="6"/>
      <c r="K1022" s="6"/>
      <c r="L1022" s="6"/>
      <c r="M1022" s="6"/>
      <c r="N1022" s="6"/>
      <c r="O1022" s="6"/>
      <c r="P1022" s="6"/>
      <c r="Q1022" s="6"/>
      <c r="R1022" s="6"/>
      <c r="S1022" s="6"/>
      <c r="T1022" s="6"/>
      <c r="U1022" s="6"/>
      <c r="V1022" s="6"/>
      <c r="W1022" s="6"/>
      <c r="X1022" s="6"/>
      <c r="Y1022" s="6"/>
      <c r="Z1022" s="6"/>
    </row>
    <row r="1023" spans="1:26" ht="12" customHeight="1" x14ac:dyDescent="0.3">
      <c r="A1023" s="31">
        <f t="shared" si="7"/>
        <v>20400</v>
      </c>
      <c r="B1023" s="32">
        <v>1</v>
      </c>
      <c r="C1023" s="33">
        <f t="shared" si="6"/>
        <v>0.99985316116062517</v>
      </c>
      <c r="D1023" s="6"/>
      <c r="E1023" s="6"/>
      <c r="F1023" s="6"/>
      <c r="G1023" s="6"/>
      <c r="H1023" s="6"/>
      <c r="I1023" s="6"/>
      <c r="J1023" s="6"/>
      <c r="K1023" s="6"/>
      <c r="L1023" s="6"/>
      <c r="M1023" s="6"/>
      <c r="N1023" s="6"/>
      <c r="O1023" s="6"/>
      <c r="P1023" s="6"/>
      <c r="Q1023" s="6"/>
      <c r="R1023" s="6"/>
      <c r="S1023" s="6"/>
      <c r="T1023" s="6"/>
      <c r="U1023" s="6"/>
      <c r="V1023" s="6"/>
      <c r="W1023" s="6"/>
      <c r="X1023" s="6"/>
      <c r="Y1023" s="6"/>
      <c r="Z1023" s="6"/>
    </row>
    <row r="1024" spans="1:26" ht="12" customHeight="1" x14ac:dyDescent="0.3">
      <c r="A1024" s="31">
        <f t="shared" si="7"/>
        <v>20420</v>
      </c>
      <c r="B1024" s="32">
        <v>1</v>
      </c>
      <c r="C1024" s="33">
        <f t="shared" ref="C1024:C1278" si="8">IF(B1024=1,EXP(LN(0.05)/A1024),"?")</f>
        <v>0.99985330496872371</v>
      </c>
      <c r="D1024" s="6"/>
      <c r="E1024" s="6"/>
      <c r="F1024" s="6"/>
      <c r="G1024" s="6"/>
      <c r="H1024" s="6"/>
      <c r="I1024" s="6"/>
      <c r="J1024" s="6"/>
      <c r="K1024" s="6"/>
      <c r="L1024" s="6"/>
      <c r="M1024" s="6"/>
      <c r="N1024" s="6"/>
      <c r="O1024" s="6"/>
      <c r="P1024" s="6"/>
      <c r="Q1024" s="6"/>
      <c r="R1024" s="6"/>
      <c r="S1024" s="6"/>
      <c r="T1024" s="6"/>
      <c r="U1024" s="6"/>
      <c r="V1024" s="6"/>
      <c r="W1024" s="6"/>
      <c r="X1024" s="6"/>
      <c r="Y1024" s="6"/>
      <c r="Z1024" s="6"/>
    </row>
    <row r="1025" spans="1:26" ht="12" customHeight="1" x14ac:dyDescent="0.3">
      <c r="A1025" s="31">
        <f t="shared" ref="A1025:A1279" si="9">A1024+20</f>
        <v>20440</v>
      </c>
      <c r="B1025" s="32">
        <v>1</v>
      </c>
      <c r="C1025" s="33">
        <f t="shared" si="8"/>
        <v>0.99985344849541802</v>
      </c>
      <c r="D1025" s="6"/>
      <c r="E1025" s="6"/>
      <c r="F1025" s="6"/>
      <c r="G1025" s="6"/>
      <c r="H1025" s="6"/>
      <c r="I1025" s="6"/>
      <c r="J1025" s="6"/>
      <c r="K1025" s="6"/>
      <c r="L1025" s="6"/>
      <c r="M1025" s="6"/>
      <c r="N1025" s="6"/>
      <c r="O1025" s="6"/>
      <c r="P1025" s="6"/>
      <c r="Q1025" s="6"/>
      <c r="R1025" s="6"/>
      <c r="S1025" s="6"/>
      <c r="T1025" s="6"/>
      <c r="U1025" s="6"/>
      <c r="V1025" s="6"/>
      <c r="W1025" s="6"/>
      <c r="X1025" s="6"/>
      <c r="Y1025" s="6"/>
      <c r="Z1025" s="6"/>
    </row>
    <row r="1026" spans="1:26" ht="12" customHeight="1" x14ac:dyDescent="0.3">
      <c r="A1026" s="31">
        <f t="shared" si="9"/>
        <v>20460</v>
      </c>
      <c r="B1026" s="32">
        <v>1</v>
      </c>
      <c r="C1026" s="33">
        <f t="shared" si="8"/>
        <v>0.99985359174153321</v>
      </c>
      <c r="D1026" s="6"/>
      <c r="E1026" s="6"/>
      <c r="F1026" s="6"/>
      <c r="G1026" s="6"/>
      <c r="H1026" s="6"/>
      <c r="I1026" s="6"/>
      <c r="J1026" s="6"/>
      <c r="K1026" s="6"/>
      <c r="L1026" s="6"/>
      <c r="M1026" s="6"/>
      <c r="N1026" s="6"/>
      <c r="O1026" s="6"/>
      <c r="P1026" s="6"/>
      <c r="Q1026" s="6"/>
      <c r="R1026" s="6"/>
      <c r="S1026" s="6"/>
      <c r="T1026" s="6"/>
      <c r="U1026" s="6"/>
      <c r="V1026" s="6"/>
      <c r="W1026" s="6"/>
      <c r="X1026" s="6"/>
      <c r="Y1026" s="6"/>
      <c r="Z1026" s="6"/>
    </row>
    <row r="1027" spans="1:26" ht="12" customHeight="1" x14ac:dyDescent="0.3">
      <c r="A1027" s="31">
        <f t="shared" si="9"/>
        <v>20480</v>
      </c>
      <c r="B1027" s="32">
        <v>1</v>
      </c>
      <c r="C1027" s="33">
        <f t="shared" si="8"/>
        <v>0.99985373470789141</v>
      </c>
      <c r="D1027" s="6"/>
      <c r="E1027" s="6"/>
      <c r="F1027" s="6"/>
      <c r="G1027" s="6"/>
      <c r="H1027" s="6"/>
      <c r="I1027" s="6"/>
      <c r="J1027" s="6"/>
      <c r="K1027" s="6"/>
      <c r="L1027" s="6"/>
      <c r="M1027" s="6"/>
      <c r="N1027" s="6"/>
      <c r="O1027" s="6"/>
      <c r="P1027" s="6"/>
      <c r="Q1027" s="6"/>
      <c r="R1027" s="6"/>
      <c r="S1027" s="6"/>
      <c r="T1027" s="6"/>
      <c r="U1027" s="6"/>
      <c r="V1027" s="6"/>
      <c r="W1027" s="6"/>
      <c r="X1027" s="6"/>
      <c r="Y1027" s="6"/>
      <c r="Z1027" s="6"/>
    </row>
    <row r="1028" spans="1:26" ht="12" customHeight="1" x14ac:dyDescent="0.3">
      <c r="A1028" s="31">
        <f t="shared" si="9"/>
        <v>20500</v>
      </c>
      <c r="B1028" s="32">
        <v>1</v>
      </c>
      <c r="C1028" s="33">
        <f t="shared" si="8"/>
        <v>0.99985387739531117</v>
      </c>
      <c r="D1028" s="6"/>
      <c r="E1028" s="6"/>
      <c r="F1028" s="6"/>
      <c r="G1028" s="6"/>
      <c r="H1028" s="6"/>
      <c r="I1028" s="6"/>
      <c r="J1028" s="6"/>
      <c r="K1028" s="6"/>
      <c r="L1028" s="6"/>
      <c r="M1028" s="6"/>
      <c r="N1028" s="6"/>
      <c r="O1028" s="6"/>
      <c r="P1028" s="6"/>
      <c r="Q1028" s="6"/>
      <c r="R1028" s="6"/>
      <c r="S1028" s="6"/>
      <c r="T1028" s="6"/>
      <c r="U1028" s="6"/>
      <c r="V1028" s="6"/>
      <c r="W1028" s="6"/>
      <c r="X1028" s="6"/>
      <c r="Y1028" s="6"/>
      <c r="Z1028" s="6"/>
    </row>
    <row r="1029" spans="1:26" ht="12" customHeight="1" x14ac:dyDescent="0.3">
      <c r="A1029" s="31">
        <f t="shared" si="9"/>
        <v>20520</v>
      </c>
      <c r="B1029" s="32">
        <v>1</v>
      </c>
      <c r="C1029" s="33">
        <f t="shared" si="8"/>
        <v>0.99985401980460809</v>
      </c>
      <c r="D1029" s="6"/>
      <c r="E1029" s="6"/>
      <c r="F1029" s="6"/>
      <c r="G1029" s="6"/>
      <c r="H1029" s="6"/>
      <c r="I1029" s="6"/>
      <c r="J1029" s="6"/>
      <c r="K1029" s="6"/>
      <c r="L1029" s="6"/>
      <c r="M1029" s="6"/>
      <c r="N1029" s="6"/>
      <c r="O1029" s="6"/>
      <c r="P1029" s="6"/>
      <c r="Q1029" s="6"/>
      <c r="R1029" s="6"/>
      <c r="S1029" s="6"/>
      <c r="T1029" s="6"/>
      <c r="U1029" s="6"/>
      <c r="V1029" s="6"/>
      <c r="W1029" s="6"/>
      <c r="X1029" s="6"/>
      <c r="Y1029" s="6"/>
      <c r="Z1029" s="6"/>
    </row>
    <row r="1030" spans="1:26" ht="12" customHeight="1" x14ac:dyDescent="0.3">
      <c r="A1030" s="31">
        <f t="shared" si="9"/>
        <v>20540</v>
      </c>
      <c r="B1030" s="32">
        <v>1</v>
      </c>
      <c r="C1030" s="33">
        <f t="shared" si="8"/>
        <v>0.9998541619365946</v>
      </c>
      <c r="D1030" s="6"/>
      <c r="E1030" s="6"/>
      <c r="F1030" s="6"/>
      <c r="G1030" s="6"/>
      <c r="H1030" s="6"/>
      <c r="I1030" s="6"/>
      <c r="J1030" s="6"/>
      <c r="K1030" s="6"/>
      <c r="L1030" s="6"/>
      <c r="M1030" s="6"/>
      <c r="N1030" s="6"/>
      <c r="O1030" s="6"/>
      <c r="P1030" s="6"/>
      <c r="Q1030" s="6"/>
      <c r="R1030" s="6"/>
      <c r="S1030" s="6"/>
      <c r="T1030" s="6"/>
      <c r="U1030" s="6"/>
      <c r="V1030" s="6"/>
      <c r="W1030" s="6"/>
      <c r="X1030" s="6"/>
      <c r="Y1030" s="6"/>
      <c r="Z1030" s="6"/>
    </row>
    <row r="1031" spans="1:26" ht="12" customHeight="1" x14ac:dyDescent="0.3">
      <c r="A1031" s="31">
        <f t="shared" si="9"/>
        <v>20560</v>
      </c>
      <c r="B1031" s="32">
        <v>1</v>
      </c>
      <c r="C1031" s="33">
        <f t="shared" si="8"/>
        <v>0.99985430379207985</v>
      </c>
      <c r="D1031" s="6"/>
      <c r="E1031" s="6"/>
      <c r="F1031" s="6"/>
      <c r="G1031" s="6"/>
      <c r="H1031" s="6"/>
      <c r="I1031" s="6"/>
      <c r="J1031" s="6"/>
      <c r="K1031" s="6"/>
      <c r="L1031" s="6"/>
      <c r="M1031" s="6"/>
      <c r="N1031" s="6"/>
      <c r="O1031" s="6"/>
      <c r="P1031" s="6"/>
      <c r="Q1031" s="6"/>
      <c r="R1031" s="6"/>
      <c r="S1031" s="6"/>
      <c r="T1031" s="6"/>
      <c r="U1031" s="6"/>
      <c r="V1031" s="6"/>
      <c r="W1031" s="6"/>
      <c r="X1031" s="6"/>
      <c r="Y1031" s="6"/>
      <c r="Z1031" s="6"/>
    </row>
    <row r="1032" spans="1:26" ht="12" customHeight="1" x14ac:dyDescent="0.3">
      <c r="A1032" s="31">
        <f t="shared" si="9"/>
        <v>20580</v>
      </c>
      <c r="B1032" s="32">
        <v>1</v>
      </c>
      <c r="C1032" s="33">
        <f t="shared" si="8"/>
        <v>0.99985444537186996</v>
      </c>
      <c r="D1032" s="6"/>
      <c r="E1032" s="6"/>
      <c r="F1032" s="6"/>
      <c r="G1032" s="6"/>
      <c r="H1032" s="6"/>
      <c r="I1032" s="6"/>
      <c r="J1032" s="6"/>
      <c r="K1032" s="6"/>
      <c r="L1032" s="6"/>
      <c r="M1032" s="6"/>
      <c r="N1032" s="6"/>
      <c r="O1032" s="6"/>
      <c r="P1032" s="6"/>
      <c r="Q1032" s="6"/>
      <c r="R1032" s="6"/>
      <c r="S1032" s="6"/>
      <c r="T1032" s="6"/>
      <c r="U1032" s="6"/>
      <c r="V1032" s="6"/>
      <c r="W1032" s="6"/>
      <c r="X1032" s="6"/>
      <c r="Y1032" s="6"/>
      <c r="Z1032" s="6"/>
    </row>
    <row r="1033" spans="1:26" ht="12" customHeight="1" x14ac:dyDescent="0.3">
      <c r="A1033" s="31">
        <f t="shared" si="9"/>
        <v>20600</v>
      </c>
      <c r="B1033" s="32">
        <v>1</v>
      </c>
      <c r="C1033" s="33">
        <f t="shared" si="8"/>
        <v>0.99985458667676785</v>
      </c>
      <c r="D1033" s="6"/>
      <c r="E1033" s="6"/>
      <c r="F1033" s="6"/>
      <c r="G1033" s="6"/>
      <c r="H1033" s="6"/>
      <c r="I1033" s="6"/>
      <c r="J1033" s="6"/>
      <c r="K1033" s="6"/>
      <c r="L1033" s="6"/>
      <c r="M1033" s="6"/>
      <c r="N1033" s="6"/>
      <c r="O1033" s="6"/>
      <c r="P1033" s="6"/>
      <c r="Q1033" s="6"/>
      <c r="R1033" s="6"/>
      <c r="S1033" s="6"/>
      <c r="T1033" s="6"/>
      <c r="U1033" s="6"/>
      <c r="V1033" s="6"/>
      <c r="W1033" s="6"/>
      <c r="X1033" s="6"/>
      <c r="Y1033" s="6"/>
      <c r="Z1033" s="6"/>
    </row>
    <row r="1034" spans="1:26" ht="12" customHeight="1" x14ac:dyDescent="0.3">
      <c r="A1034" s="31">
        <f t="shared" si="9"/>
        <v>20620</v>
      </c>
      <c r="B1034" s="32">
        <v>1</v>
      </c>
      <c r="C1034" s="33">
        <f t="shared" si="8"/>
        <v>0.99985472770757333</v>
      </c>
      <c r="D1034" s="6"/>
      <c r="E1034" s="6"/>
      <c r="F1034" s="6"/>
      <c r="G1034" s="6"/>
      <c r="H1034" s="6"/>
      <c r="I1034" s="6"/>
      <c r="J1034" s="6"/>
      <c r="K1034" s="6"/>
      <c r="L1034" s="6"/>
      <c r="M1034" s="6"/>
      <c r="N1034" s="6"/>
      <c r="O1034" s="6"/>
      <c r="P1034" s="6"/>
      <c r="Q1034" s="6"/>
      <c r="R1034" s="6"/>
      <c r="S1034" s="6"/>
      <c r="T1034" s="6"/>
      <c r="U1034" s="6"/>
      <c r="V1034" s="6"/>
      <c r="W1034" s="6"/>
      <c r="X1034" s="6"/>
      <c r="Y1034" s="6"/>
      <c r="Z1034" s="6"/>
    </row>
    <row r="1035" spans="1:26" ht="12" customHeight="1" x14ac:dyDescent="0.3">
      <c r="A1035" s="31">
        <f t="shared" si="9"/>
        <v>20640</v>
      </c>
      <c r="B1035" s="32">
        <v>1</v>
      </c>
      <c r="C1035" s="33">
        <f t="shared" si="8"/>
        <v>0.9998548684650832</v>
      </c>
      <c r="D1035" s="6"/>
      <c r="E1035" s="6"/>
      <c r="F1035" s="6"/>
      <c r="G1035" s="6"/>
      <c r="H1035" s="6"/>
      <c r="I1035" s="6"/>
      <c r="J1035" s="6"/>
      <c r="K1035" s="6"/>
      <c r="L1035" s="6"/>
      <c r="M1035" s="6"/>
      <c r="N1035" s="6"/>
      <c r="O1035" s="6"/>
      <c r="P1035" s="6"/>
      <c r="Q1035" s="6"/>
      <c r="R1035" s="6"/>
      <c r="S1035" s="6"/>
      <c r="T1035" s="6"/>
      <c r="U1035" s="6"/>
      <c r="V1035" s="6"/>
      <c r="W1035" s="6"/>
      <c r="X1035" s="6"/>
      <c r="Y1035" s="6"/>
      <c r="Z1035" s="6"/>
    </row>
    <row r="1036" spans="1:26" ht="12" customHeight="1" x14ac:dyDescent="0.3">
      <c r="A1036" s="31">
        <f t="shared" si="9"/>
        <v>20660</v>
      </c>
      <c r="B1036" s="32">
        <v>1</v>
      </c>
      <c r="C1036" s="33">
        <f t="shared" si="8"/>
        <v>0.99985500895009094</v>
      </c>
      <c r="D1036" s="6"/>
      <c r="E1036" s="6"/>
      <c r="F1036" s="6"/>
      <c r="G1036" s="6"/>
      <c r="H1036" s="6"/>
      <c r="I1036" s="6"/>
      <c r="J1036" s="6"/>
      <c r="K1036" s="6"/>
      <c r="L1036" s="6"/>
      <c r="M1036" s="6"/>
      <c r="N1036" s="6"/>
      <c r="O1036" s="6"/>
      <c r="P1036" s="6"/>
      <c r="Q1036" s="6"/>
      <c r="R1036" s="6"/>
      <c r="S1036" s="6"/>
      <c r="T1036" s="6"/>
      <c r="U1036" s="6"/>
      <c r="V1036" s="6"/>
      <c r="W1036" s="6"/>
      <c r="X1036" s="6"/>
      <c r="Y1036" s="6"/>
      <c r="Z1036" s="6"/>
    </row>
    <row r="1037" spans="1:26" ht="12" customHeight="1" x14ac:dyDescent="0.3">
      <c r="A1037" s="31">
        <f t="shared" si="9"/>
        <v>20680</v>
      </c>
      <c r="B1037" s="32">
        <v>1</v>
      </c>
      <c r="C1037" s="33">
        <f t="shared" si="8"/>
        <v>0.99985514916338725</v>
      </c>
      <c r="D1037" s="6"/>
      <c r="E1037" s="6"/>
      <c r="F1037" s="6"/>
      <c r="G1037" s="6"/>
      <c r="H1037" s="6"/>
      <c r="I1037" s="6"/>
      <c r="J1037" s="6"/>
      <c r="K1037" s="6"/>
      <c r="L1037" s="6"/>
      <c r="M1037" s="6"/>
      <c r="N1037" s="6"/>
      <c r="O1037" s="6"/>
      <c r="P1037" s="6"/>
      <c r="Q1037" s="6"/>
      <c r="R1037" s="6"/>
      <c r="S1037" s="6"/>
      <c r="T1037" s="6"/>
      <c r="U1037" s="6"/>
      <c r="V1037" s="6"/>
      <c r="W1037" s="6"/>
      <c r="X1037" s="6"/>
      <c r="Y1037" s="6"/>
      <c r="Z1037" s="6"/>
    </row>
    <row r="1038" spans="1:26" ht="12" customHeight="1" x14ac:dyDescent="0.3">
      <c r="A1038" s="31">
        <f t="shared" si="9"/>
        <v>20700</v>
      </c>
      <c r="B1038" s="32">
        <v>1</v>
      </c>
      <c r="C1038" s="33">
        <f t="shared" si="8"/>
        <v>0.99985528910575949</v>
      </c>
      <c r="D1038" s="6"/>
      <c r="E1038" s="6"/>
      <c r="F1038" s="6"/>
      <c r="G1038" s="6"/>
      <c r="H1038" s="6"/>
      <c r="I1038" s="6"/>
      <c r="J1038" s="6"/>
      <c r="K1038" s="6"/>
      <c r="L1038" s="6"/>
      <c r="M1038" s="6"/>
      <c r="N1038" s="6"/>
      <c r="O1038" s="6"/>
      <c r="P1038" s="6"/>
      <c r="Q1038" s="6"/>
      <c r="R1038" s="6"/>
      <c r="S1038" s="6"/>
      <c r="T1038" s="6"/>
      <c r="U1038" s="6"/>
      <c r="V1038" s="6"/>
      <c r="W1038" s="6"/>
      <c r="X1038" s="6"/>
      <c r="Y1038" s="6"/>
      <c r="Z1038" s="6"/>
    </row>
    <row r="1039" spans="1:26" ht="12" customHeight="1" x14ac:dyDescent="0.3">
      <c r="A1039" s="31">
        <f t="shared" si="9"/>
        <v>20720</v>
      </c>
      <c r="B1039" s="32">
        <v>1</v>
      </c>
      <c r="C1039" s="33">
        <f t="shared" si="8"/>
        <v>0.99985542877799238</v>
      </c>
      <c r="D1039" s="6"/>
      <c r="E1039" s="6"/>
      <c r="F1039" s="6"/>
      <c r="G1039" s="6"/>
      <c r="H1039" s="6"/>
      <c r="I1039" s="6"/>
      <c r="J1039" s="6"/>
      <c r="K1039" s="6"/>
      <c r="L1039" s="6"/>
      <c r="M1039" s="6"/>
      <c r="N1039" s="6"/>
      <c r="O1039" s="6"/>
      <c r="P1039" s="6"/>
      <c r="Q1039" s="6"/>
      <c r="R1039" s="6"/>
      <c r="S1039" s="6"/>
      <c r="T1039" s="6"/>
      <c r="U1039" s="6"/>
      <c r="V1039" s="6"/>
      <c r="W1039" s="6"/>
      <c r="X1039" s="6"/>
      <c r="Y1039" s="6"/>
      <c r="Z1039" s="6"/>
    </row>
    <row r="1040" spans="1:26" ht="12" customHeight="1" x14ac:dyDescent="0.3">
      <c r="A1040" s="31">
        <f t="shared" si="9"/>
        <v>20740</v>
      </c>
      <c r="B1040" s="32">
        <v>1</v>
      </c>
      <c r="C1040" s="33">
        <f t="shared" si="8"/>
        <v>0.99985556818086718</v>
      </c>
      <c r="D1040" s="6"/>
      <c r="E1040" s="6"/>
      <c r="F1040" s="6"/>
      <c r="G1040" s="6"/>
      <c r="H1040" s="6"/>
      <c r="I1040" s="6"/>
      <c r="J1040" s="6"/>
      <c r="K1040" s="6"/>
      <c r="L1040" s="6"/>
      <c r="M1040" s="6"/>
      <c r="N1040" s="6"/>
      <c r="O1040" s="6"/>
      <c r="P1040" s="6"/>
      <c r="Q1040" s="6"/>
      <c r="R1040" s="6"/>
      <c r="S1040" s="6"/>
      <c r="T1040" s="6"/>
      <c r="U1040" s="6"/>
      <c r="V1040" s="6"/>
      <c r="W1040" s="6"/>
      <c r="X1040" s="6"/>
      <c r="Y1040" s="6"/>
      <c r="Z1040" s="6"/>
    </row>
    <row r="1041" spans="1:26" ht="12" customHeight="1" x14ac:dyDescent="0.3">
      <c r="A1041" s="31">
        <f t="shared" si="9"/>
        <v>20760</v>
      </c>
      <c r="B1041" s="32">
        <v>1</v>
      </c>
      <c r="C1041" s="33">
        <f t="shared" si="8"/>
        <v>0.99985570731516238</v>
      </c>
      <c r="D1041" s="6"/>
      <c r="E1041" s="6"/>
      <c r="F1041" s="6"/>
      <c r="G1041" s="6"/>
      <c r="H1041" s="6"/>
      <c r="I1041" s="6"/>
      <c r="J1041" s="6"/>
      <c r="K1041" s="6"/>
      <c r="L1041" s="6"/>
      <c r="M1041" s="6"/>
      <c r="N1041" s="6"/>
      <c r="O1041" s="6"/>
      <c r="P1041" s="6"/>
      <c r="Q1041" s="6"/>
      <c r="R1041" s="6"/>
      <c r="S1041" s="6"/>
      <c r="T1041" s="6"/>
      <c r="U1041" s="6"/>
      <c r="V1041" s="6"/>
      <c r="W1041" s="6"/>
      <c r="X1041" s="6"/>
      <c r="Y1041" s="6"/>
      <c r="Z1041" s="6"/>
    </row>
    <row r="1042" spans="1:26" ht="12" customHeight="1" x14ac:dyDescent="0.3">
      <c r="A1042" s="31">
        <f t="shared" si="9"/>
        <v>20780</v>
      </c>
      <c r="B1042" s="32">
        <v>1</v>
      </c>
      <c r="C1042" s="33">
        <f t="shared" si="8"/>
        <v>0.99985584618165335</v>
      </c>
      <c r="D1042" s="6"/>
      <c r="E1042" s="6"/>
      <c r="F1042" s="6"/>
      <c r="G1042" s="6"/>
      <c r="H1042" s="6"/>
      <c r="I1042" s="6"/>
      <c r="J1042" s="6"/>
      <c r="K1042" s="6"/>
      <c r="L1042" s="6"/>
      <c r="M1042" s="6"/>
      <c r="N1042" s="6"/>
      <c r="O1042" s="6"/>
      <c r="P1042" s="6"/>
      <c r="Q1042" s="6"/>
      <c r="R1042" s="6"/>
      <c r="S1042" s="6"/>
      <c r="T1042" s="6"/>
      <c r="U1042" s="6"/>
      <c r="V1042" s="6"/>
      <c r="W1042" s="6"/>
      <c r="X1042" s="6"/>
      <c r="Y1042" s="6"/>
      <c r="Z1042" s="6"/>
    </row>
    <row r="1043" spans="1:26" ht="12" customHeight="1" x14ac:dyDescent="0.3">
      <c r="A1043" s="31">
        <f t="shared" si="9"/>
        <v>20800</v>
      </c>
      <c r="B1043" s="32">
        <v>1</v>
      </c>
      <c r="C1043" s="33">
        <f t="shared" si="8"/>
        <v>0.99985598478111271</v>
      </c>
      <c r="D1043" s="6"/>
      <c r="E1043" s="6"/>
      <c r="F1043" s="6"/>
      <c r="G1043" s="6"/>
      <c r="H1043" s="6"/>
      <c r="I1043" s="6"/>
      <c r="J1043" s="6"/>
      <c r="K1043" s="6"/>
      <c r="L1043" s="6"/>
      <c r="M1043" s="6"/>
      <c r="N1043" s="6"/>
      <c r="O1043" s="6"/>
      <c r="P1043" s="6"/>
      <c r="Q1043" s="6"/>
      <c r="R1043" s="6"/>
      <c r="S1043" s="6"/>
      <c r="T1043" s="6"/>
      <c r="U1043" s="6"/>
      <c r="V1043" s="6"/>
      <c r="W1043" s="6"/>
      <c r="X1043" s="6"/>
      <c r="Y1043" s="6"/>
      <c r="Z1043" s="6"/>
    </row>
    <row r="1044" spans="1:26" ht="12" customHeight="1" x14ac:dyDescent="0.3">
      <c r="A1044" s="31">
        <f t="shared" si="9"/>
        <v>20820</v>
      </c>
      <c r="B1044" s="32">
        <v>1</v>
      </c>
      <c r="C1044" s="33">
        <f t="shared" si="8"/>
        <v>0.99985612311430971</v>
      </c>
      <c r="D1044" s="6"/>
      <c r="E1044" s="6"/>
      <c r="F1044" s="6"/>
      <c r="G1044" s="6"/>
      <c r="H1044" s="6"/>
      <c r="I1044" s="6"/>
      <c r="J1044" s="6"/>
      <c r="K1044" s="6"/>
      <c r="L1044" s="6"/>
      <c r="M1044" s="6"/>
      <c r="N1044" s="6"/>
      <c r="O1044" s="6"/>
      <c r="P1044" s="6"/>
      <c r="Q1044" s="6"/>
      <c r="R1044" s="6"/>
      <c r="S1044" s="6"/>
      <c r="T1044" s="6"/>
      <c r="U1044" s="6"/>
      <c r="V1044" s="6"/>
      <c r="W1044" s="6"/>
      <c r="X1044" s="6"/>
      <c r="Y1044" s="6"/>
      <c r="Z1044" s="6"/>
    </row>
    <row r="1045" spans="1:26" ht="12" customHeight="1" x14ac:dyDescent="0.3">
      <c r="A1045" s="31">
        <f t="shared" si="9"/>
        <v>20840</v>
      </c>
      <c r="B1045" s="32">
        <v>1</v>
      </c>
      <c r="C1045" s="33">
        <f t="shared" si="8"/>
        <v>0.9998562611820111</v>
      </c>
      <c r="D1045" s="6"/>
      <c r="E1045" s="6"/>
      <c r="F1045" s="6"/>
      <c r="G1045" s="6"/>
      <c r="H1045" s="6"/>
      <c r="I1045" s="6"/>
      <c r="J1045" s="6"/>
      <c r="K1045" s="6"/>
      <c r="L1045" s="6"/>
      <c r="M1045" s="6"/>
      <c r="N1045" s="6"/>
      <c r="O1045" s="6"/>
      <c r="P1045" s="6"/>
      <c r="Q1045" s="6"/>
      <c r="R1045" s="6"/>
      <c r="S1045" s="6"/>
      <c r="T1045" s="6"/>
      <c r="U1045" s="6"/>
      <c r="V1045" s="6"/>
      <c r="W1045" s="6"/>
      <c r="X1045" s="6"/>
      <c r="Y1045" s="6"/>
      <c r="Z1045" s="6"/>
    </row>
    <row r="1046" spans="1:26" ht="12" customHeight="1" x14ac:dyDescent="0.3">
      <c r="A1046" s="31">
        <f t="shared" si="9"/>
        <v>20860</v>
      </c>
      <c r="B1046" s="32">
        <v>1</v>
      </c>
      <c r="C1046" s="33">
        <f t="shared" si="8"/>
        <v>0.99985639898498047</v>
      </c>
      <c r="D1046" s="6"/>
      <c r="E1046" s="6"/>
      <c r="F1046" s="6"/>
      <c r="G1046" s="6"/>
      <c r="H1046" s="6"/>
      <c r="I1046" s="6"/>
      <c r="J1046" s="6"/>
      <c r="K1046" s="6"/>
      <c r="L1046" s="6"/>
      <c r="M1046" s="6"/>
      <c r="N1046" s="6"/>
      <c r="O1046" s="6"/>
      <c r="P1046" s="6"/>
      <c r="Q1046" s="6"/>
      <c r="R1046" s="6"/>
      <c r="S1046" s="6"/>
      <c r="T1046" s="6"/>
      <c r="U1046" s="6"/>
      <c r="V1046" s="6"/>
      <c r="W1046" s="6"/>
      <c r="X1046" s="6"/>
      <c r="Y1046" s="6"/>
      <c r="Z1046" s="6"/>
    </row>
    <row r="1047" spans="1:26" ht="12" customHeight="1" x14ac:dyDescent="0.3">
      <c r="A1047" s="31">
        <f t="shared" si="9"/>
        <v>20880</v>
      </c>
      <c r="B1047" s="32">
        <v>1</v>
      </c>
      <c r="C1047" s="33">
        <f t="shared" si="8"/>
        <v>0.99985653652397832</v>
      </c>
      <c r="D1047" s="6"/>
      <c r="E1047" s="6"/>
      <c r="F1047" s="6"/>
      <c r="G1047" s="6"/>
      <c r="H1047" s="6"/>
      <c r="I1047" s="6"/>
      <c r="J1047" s="6"/>
      <c r="K1047" s="6"/>
      <c r="L1047" s="6"/>
      <c r="M1047" s="6"/>
      <c r="N1047" s="6"/>
      <c r="O1047" s="6"/>
      <c r="P1047" s="6"/>
      <c r="Q1047" s="6"/>
      <c r="R1047" s="6"/>
      <c r="S1047" s="6"/>
      <c r="T1047" s="6"/>
      <c r="U1047" s="6"/>
      <c r="V1047" s="6"/>
      <c r="W1047" s="6"/>
      <c r="X1047" s="6"/>
      <c r="Y1047" s="6"/>
      <c r="Z1047" s="6"/>
    </row>
    <row r="1048" spans="1:26" ht="12" customHeight="1" x14ac:dyDescent="0.3">
      <c r="A1048" s="31">
        <f t="shared" si="9"/>
        <v>20900</v>
      </c>
      <c r="B1048" s="32">
        <v>1</v>
      </c>
      <c r="C1048" s="33">
        <f t="shared" si="8"/>
        <v>0.99985667379976251</v>
      </c>
      <c r="D1048" s="6"/>
      <c r="E1048" s="6"/>
      <c r="F1048" s="6"/>
      <c r="G1048" s="6"/>
      <c r="H1048" s="6"/>
      <c r="I1048" s="6"/>
      <c r="J1048" s="6"/>
      <c r="K1048" s="6"/>
      <c r="L1048" s="6"/>
      <c r="M1048" s="6"/>
      <c r="N1048" s="6"/>
      <c r="O1048" s="6"/>
      <c r="P1048" s="6"/>
      <c r="Q1048" s="6"/>
      <c r="R1048" s="6"/>
      <c r="S1048" s="6"/>
      <c r="T1048" s="6"/>
      <c r="U1048" s="6"/>
      <c r="V1048" s="6"/>
      <c r="W1048" s="6"/>
      <c r="X1048" s="6"/>
      <c r="Y1048" s="6"/>
      <c r="Z1048" s="6"/>
    </row>
    <row r="1049" spans="1:26" ht="12" customHeight="1" x14ac:dyDescent="0.3">
      <c r="A1049" s="31">
        <f t="shared" si="9"/>
        <v>20920</v>
      </c>
      <c r="B1049" s="32">
        <v>1</v>
      </c>
      <c r="C1049" s="33">
        <f t="shared" si="8"/>
        <v>0.99985681081308786</v>
      </c>
      <c r="D1049" s="6"/>
      <c r="E1049" s="6"/>
      <c r="F1049" s="6"/>
      <c r="G1049" s="6"/>
      <c r="H1049" s="6"/>
      <c r="I1049" s="6"/>
      <c r="J1049" s="6"/>
      <c r="K1049" s="6"/>
      <c r="L1049" s="6"/>
      <c r="M1049" s="6"/>
      <c r="N1049" s="6"/>
      <c r="O1049" s="6"/>
      <c r="P1049" s="6"/>
      <c r="Q1049" s="6"/>
      <c r="R1049" s="6"/>
      <c r="S1049" s="6"/>
      <c r="T1049" s="6"/>
      <c r="U1049" s="6"/>
      <c r="V1049" s="6"/>
      <c r="W1049" s="6"/>
      <c r="X1049" s="6"/>
      <c r="Y1049" s="6"/>
      <c r="Z1049" s="6"/>
    </row>
    <row r="1050" spans="1:26" ht="12" customHeight="1" x14ac:dyDescent="0.3">
      <c r="A1050" s="31">
        <f t="shared" si="9"/>
        <v>20940</v>
      </c>
      <c r="B1050" s="32">
        <v>1</v>
      </c>
      <c r="C1050" s="33">
        <f t="shared" si="8"/>
        <v>0.99985694756470644</v>
      </c>
      <c r="D1050" s="6"/>
      <c r="E1050" s="6"/>
      <c r="F1050" s="6"/>
      <c r="G1050" s="6"/>
      <c r="H1050" s="6"/>
      <c r="I1050" s="6"/>
      <c r="J1050" s="6"/>
      <c r="K1050" s="6"/>
      <c r="L1050" s="6"/>
      <c r="M1050" s="6"/>
      <c r="N1050" s="6"/>
      <c r="O1050" s="6"/>
      <c r="P1050" s="6"/>
      <c r="Q1050" s="6"/>
      <c r="R1050" s="6"/>
      <c r="S1050" s="6"/>
      <c r="T1050" s="6"/>
      <c r="U1050" s="6"/>
      <c r="V1050" s="6"/>
      <c r="W1050" s="6"/>
      <c r="X1050" s="6"/>
      <c r="Y1050" s="6"/>
      <c r="Z1050" s="6"/>
    </row>
    <row r="1051" spans="1:26" ht="12" customHeight="1" x14ac:dyDescent="0.3">
      <c r="A1051" s="31">
        <f t="shared" si="9"/>
        <v>20960</v>
      </c>
      <c r="B1051" s="32">
        <v>1</v>
      </c>
      <c r="C1051" s="33">
        <f t="shared" si="8"/>
        <v>0.99985708405536733</v>
      </c>
      <c r="D1051" s="6"/>
      <c r="E1051" s="6"/>
      <c r="F1051" s="6"/>
      <c r="G1051" s="6"/>
      <c r="H1051" s="6"/>
      <c r="I1051" s="6"/>
      <c r="J1051" s="6"/>
      <c r="K1051" s="6"/>
      <c r="L1051" s="6"/>
      <c r="M1051" s="6"/>
      <c r="N1051" s="6"/>
      <c r="O1051" s="6"/>
      <c r="P1051" s="6"/>
      <c r="Q1051" s="6"/>
      <c r="R1051" s="6"/>
      <c r="S1051" s="6"/>
      <c r="T1051" s="6"/>
      <c r="U1051" s="6"/>
      <c r="V1051" s="6"/>
      <c r="W1051" s="6"/>
      <c r="X1051" s="6"/>
      <c r="Y1051" s="6"/>
      <c r="Z1051" s="6"/>
    </row>
    <row r="1052" spans="1:26" ht="12" customHeight="1" x14ac:dyDescent="0.3">
      <c r="A1052" s="31">
        <f t="shared" si="9"/>
        <v>20980</v>
      </c>
      <c r="B1052" s="32">
        <v>1</v>
      </c>
      <c r="C1052" s="33">
        <f t="shared" si="8"/>
        <v>0.99985722028581669</v>
      </c>
      <c r="D1052" s="6"/>
      <c r="E1052" s="6"/>
      <c r="F1052" s="6"/>
      <c r="G1052" s="6"/>
      <c r="H1052" s="6"/>
      <c r="I1052" s="6"/>
      <c r="J1052" s="6"/>
      <c r="K1052" s="6"/>
      <c r="L1052" s="6"/>
      <c r="M1052" s="6"/>
      <c r="N1052" s="6"/>
      <c r="O1052" s="6"/>
      <c r="P1052" s="6"/>
      <c r="Q1052" s="6"/>
      <c r="R1052" s="6"/>
      <c r="S1052" s="6"/>
      <c r="T1052" s="6"/>
      <c r="U1052" s="6"/>
      <c r="V1052" s="6"/>
      <c r="W1052" s="6"/>
      <c r="X1052" s="6"/>
      <c r="Y1052" s="6"/>
      <c r="Z1052" s="6"/>
    </row>
    <row r="1053" spans="1:26" ht="12" customHeight="1" x14ac:dyDescent="0.3">
      <c r="A1053" s="31">
        <f t="shared" si="9"/>
        <v>21000</v>
      </c>
      <c r="B1053" s="32">
        <v>1</v>
      </c>
      <c r="C1053" s="33">
        <f t="shared" si="8"/>
        <v>0.99985735625679806</v>
      </c>
      <c r="D1053" s="6"/>
      <c r="E1053" s="6"/>
      <c r="F1053" s="6"/>
      <c r="G1053" s="6"/>
      <c r="H1053" s="6"/>
      <c r="I1053" s="6"/>
      <c r="J1053" s="6"/>
      <c r="K1053" s="6"/>
      <c r="L1053" s="6"/>
      <c r="M1053" s="6"/>
      <c r="N1053" s="6"/>
      <c r="O1053" s="6"/>
      <c r="P1053" s="6"/>
      <c r="Q1053" s="6"/>
      <c r="R1053" s="6"/>
      <c r="S1053" s="6"/>
      <c r="T1053" s="6"/>
      <c r="U1053" s="6"/>
      <c r="V1053" s="6"/>
      <c r="W1053" s="6"/>
      <c r="X1053" s="6"/>
      <c r="Y1053" s="6"/>
      <c r="Z1053" s="6"/>
    </row>
    <row r="1054" spans="1:26" ht="12" customHeight="1" x14ac:dyDescent="0.3">
      <c r="A1054" s="31">
        <f t="shared" si="9"/>
        <v>21020</v>
      </c>
      <c r="B1054" s="32">
        <v>1</v>
      </c>
      <c r="C1054" s="33">
        <f t="shared" si="8"/>
        <v>0.99985749196905183</v>
      </c>
      <c r="D1054" s="6"/>
      <c r="E1054" s="6"/>
      <c r="F1054" s="6"/>
      <c r="G1054" s="6"/>
      <c r="H1054" s="6"/>
      <c r="I1054" s="6"/>
      <c r="J1054" s="6"/>
      <c r="K1054" s="6"/>
      <c r="L1054" s="6"/>
      <c r="M1054" s="6"/>
      <c r="N1054" s="6"/>
      <c r="O1054" s="6"/>
      <c r="P1054" s="6"/>
      <c r="Q1054" s="6"/>
      <c r="R1054" s="6"/>
      <c r="S1054" s="6"/>
      <c r="T1054" s="6"/>
      <c r="U1054" s="6"/>
      <c r="V1054" s="6"/>
      <c r="W1054" s="6"/>
      <c r="X1054" s="6"/>
      <c r="Y1054" s="6"/>
      <c r="Z1054" s="6"/>
    </row>
    <row r="1055" spans="1:26" ht="12" customHeight="1" x14ac:dyDescent="0.3">
      <c r="A1055" s="31">
        <f t="shared" si="9"/>
        <v>21040</v>
      </c>
      <c r="B1055" s="32">
        <v>1</v>
      </c>
      <c r="C1055" s="33">
        <f t="shared" si="8"/>
        <v>0.99985762742331596</v>
      </c>
      <c r="D1055" s="6"/>
      <c r="E1055" s="6"/>
      <c r="F1055" s="6"/>
      <c r="G1055" s="6"/>
      <c r="H1055" s="6"/>
      <c r="I1055" s="6"/>
      <c r="J1055" s="6"/>
      <c r="K1055" s="6"/>
      <c r="L1055" s="6"/>
      <c r="M1055" s="6"/>
      <c r="N1055" s="6"/>
      <c r="O1055" s="6"/>
      <c r="P1055" s="6"/>
      <c r="Q1055" s="6"/>
      <c r="R1055" s="6"/>
      <c r="S1055" s="6"/>
      <c r="T1055" s="6"/>
      <c r="U1055" s="6"/>
      <c r="V1055" s="6"/>
      <c r="W1055" s="6"/>
      <c r="X1055" s="6"/>
      <c r="Y1055" s="6"/>
      <c r="Z1055" s="6"/>
    </row>
    <row r="1056" spans="1:26" ht="12" customHeight="1" x14ac:dyDescent="0.3">
      <c r="A1056" s="31">
        <f t="shared" si="9"/>
        <v>21060</v>
      </c>
      <c r="B1056" s="32">
        <v>1</v>
      </c>
      <c r="C1056" s="33">
        <f t="shared" si="8"/>
        <v>0.99985776262032533</v>
      </c>
      <c r="D1056" s="6"/>
      <c r="E1056" s="6"/>
      <c r="F1056" s="6"/>
      <c r="G1056" s="6"/>
      <c r="H1056" s="6"/>
      <c r="I1056" s="6"/>
      <c r="J1056" s="6"/>
      <c r="K1056" s="6"/>
      <c r="L1056" s="6"/>
      <c r="M1056" s="6"/>
      <c r="N1056" s="6"/>
      <c r="O1056" s="6"/>
      <c r="P1056" s="6"/>
      <c r="Q1056" s="6"/>
      <c r="R1056" s="6"/>
      <c r="S1056" s="6"/>
      <c r="T1056" s="6"/>
      <c r="U1056" s="6"/>
      <c r="V1056" s="6"/>
      <c r="W1056" s="6"/>
      <c r="X1056" s="6"/>
      <c r="Y1056" s="6"/>
      <c r="Z1056" s="6"/>
    </row>
    <row r="1057" spans="1:26" ht="12" customHeight="1" x14ac:dyDescent="0.3">
      <c r="A1057" s="31">
        <f t="shared" si="9"/>
        <v>21080</v>
      </c>
      <c r="B1057" s="32">
        <v>1</v>
      </c>
      <c r="C1057" s="33">
        <f t="shared" si="8"/>
        <v>0.99985789756081211</v>
      </c>
      <c r="D1057" s="6"/>
      <c r="E1057" s="6"/>
      <c r="F1057" s="6"/>
      <c r="G1057" s="6"/>
      <c r="H1057" s="6"/>
      <c r="I1057" s="6"/>
      <c r="J1057" s="6"/>
      <c r="K1057" s="6"/>
      <c r="L1057" s="6"/>
      <c r="M1057" s="6"/>
      <c r="N1057" s="6"/>
      <c r="O1057" s="6"/>
      <c r="P1057" s="6"/>
      <c r="Q1057" s="6"/>
      <c r="R1057" s="6"/>
      <c r="S1057" s="6"/>
      <c r="T1057" s="6"/>
      <c r="U1057" s="6"/>
      <c r="V1057" s="6"/>
      <c r="W1057" s="6"/>
      <c r="X1057" s="6"/>
      <c r="Y1057" s="6"/>
      <c r="Z1057" s="6"/>
    </row>
    <row r="1058" spans="1:26" ht="12" customHeight="1" x14ac:dyDescent="0.3">
      <c r="A1058" s="31">
        <f t="shared" si="9"/>
        <v>21100</v>
      </c>
      <c r="B1058" s="32">
        <v>1</v>
      </c>
      <c r="C1058" s="33">
        <f t="shared" si="8"/>
        <v>0.99985803224550573</v>
      </c>
      <c r="D1058" s="6"/>
      <c r="E1058" s="6"/>
      <c r="F1058" s="6"/>
      <c r="G1058" s="6"/>
      <c r="H1058" s="6"/>
      <c r="I1058" s="6"/>
      <c r="J1058" s="6"/>
      <c r="K1058" s="6"/>
      <c r="L1058" s="6"/>
      <c r="M1058" s="6"/>
      <c r="N1058" s="6"/>
      <c r="O1058" s="6"/>
      <c r="P1058" s="6"/>
      <c r="Q1058" s="6"/>
      <c r="R1058" s="6"/>
      <c r="S1058" s="6"/>
      <c r="T1058" s="6"/>
      <c r="U1058" s="6"/>
      <c r="V1058" s="6"/>
      <c r="W1058" s="6"/>
      <c r="X1058" s="6"/>
      <c r="Y1058" s="6"/>
      <c r="Z1058" s="6"/>
    </row>
    <row r="1059" spans="1:26" ht="12" customHeight="1" x14ac:dyDescent="0.3">
      <c r="A1059" s="31">
        <f t="shared" si="9"/>
        <v>21120</v>
      </c>
      <c r="B1059" s="32">
        <v>1</v>
      </c>
      <c r="C1059" s="33">
        <f t="shared" si="8"/>
        <v>0.99985816667513272</v>
      </c>
      <c r="D1059" s="6"/>
      <c r="E1059" s="6"/>
      <c r="F1059" s="6"/>
      <c r="G1059" s="6"/>
      <c r="H1059" s="6"/>
      <c r="I1059" s="6"/>
      <c r="J1059" s="6"/>
      <c r="K1059" s="6"/>
      <c r="L1059" s="6"/>
      <c r="M1059" s="6"/>
      <c r="N1059" s="6"/>
      <c r="O1059" s="6"/>
      <c r="P1059" s="6"/>
      <c r="Q1059" s="6"/>
      <c r="R1059" s="6"/>
      <c r="S1059" s="6"/>
      <c r="T1059" s="6"/>
      <c r="U1059" s="6"/>
      <c r="V1059" s="6"/>
      <c r="W1059" s="6"/>
      <c r="X1059" s="6"/>
      <c r="Y1059" s="6"/>
      <c r="Z1059" s="6"/>
    </row>
    <row r="1060" spans="1:26" ht="12" customHeight="1" x14ac:dyDescent="0.3">
      <c r="A1060" s="31">
        <f t="shared" si="9"/>
        <v>21140</v>
      </c>
      <c r="B1060" s="32">
        <v>1</v>
      </c>
      <c r="C1060" s="33">
        <f t="shared" si="8"/>
        <v>0.99985830085041705</v>
      </c>
      <c r="D1060" s="6"/>
      <c r="E1060" s="6"/>
      <c r="F1060" s="6"/>
      <c r="G1060" s="6"/>
      <c r="H1060" s="6"/>
      <c r="I1060" s="6"/>
      <c r="J1060" s="6"/>
      <c r="K1060" s="6"/>
      <c r="L1060" s="6"/>
      <c r="M1060" s="6"/>
      <c r="N1060" s="6"/>
      <c r="O1060" s="6"/>
      <c r="P1060" s="6"/>
      <c r="Q1060" s="6"/>
      <c r="R1060" s="6"/>
      <c r="S1060" s="6"/>
      <c r="T1060" s="6"/>
      <c r="U1060" s="6"/>
      <c r="V1060" s="6"/>
      <c r="W1060" s="6"/>
      <c r="X1060" s="6"/>
      <c r="Y1060" s="6"/>
      <c r="Z1060" s="6"/>
    </row>
    <row r="1061" spans="1:26" ht="12" customHeight="1" x14ac:dyDescent="0.3">
      <c r="A1061" s="31">
        <f t="shared" si="9"/>
        <v>21160</v>
      </c>
      <c r="B1061" s="32">
        <v>1</v>
      </c>
      <c r="C1061" s="33">
        <f t="shared" si="8"/>
        <v>0.99985843477207992</v>
      </c>
      <c r="D1061" s="6"/>
      <c r="E1061" s="6"/>
      <c r="F1061" s="6"/>
      <c r="G1061" s="6"/>
      <c r="H1061" s="6"/>
      <c r="I1061" s="6"/>
      <c r="J1061" s="6"/>
      <c r="K1061" s="6"/>
      <c r="L1061" s="6"/>
      <c r="M1061" s="6"/>
      <c r="N1061" s="6"/>
      <c r="O1061" s="6"/>
      <c r="P1061" s="6"/>
      <c r="Q1061" s="6"/>
      <c r="R1061" s="6"/>
      <c r="S1061" s="6"/>
      <c r="T1061" s="6"/>
      <c r="U1061" s="6"/>
      <c r="V1061" s="6"/>
      <c r="W1061" s="6"/>
      <c r="X1061" s="6"/>
      <c r="Y1061" s="6"/>
      <c r="Z1061" s="6"/>
    </row>
    <row r="1062" spans="1:26" ht="12" customHeight="1" x14ac:dyDescent="0.3">
      <c r="A1062" s="31">
        <f t="shared" si="9"/>
        <v>21180</v>
      </c>
      <c r="B1062" s="32">
        <v>1</v>
      </c>
      <c r="C1062" s="33">
        <f t="shared" si="8"/>
        <v>0.99985856844083965</v>
      </c>
      <c r="D1062" s="6"/>
      <c r="E1062" s="6"/>
      <c r="F1062" s="6"/>
      <c r="G1062" s="6"/>
      <c r="H1062" s="6"/>
      <c r="I1062" s="6"/>
      <c r="J1062" s="6"/>
      <c r="K1062" s="6"/>
      <c r="L1062" s="6"/>
      <c r="M1062" s="6"/>
      <c r="N1062" s="6"/>
      <c r="O1062" s="6"/>
      <c r="P1062" s="6"/>
      <c r="Q1062" s="6"/>
      <c r="R1062" s="6"/>
      <c r="S1062" s="6"/>
      <c r="T1062" s="6"/>
      <c r="U1062" s="6"/>
      <c r="V1062" s="6"/>
      <c r="W1062" s="6"/>
      <c r="X1062" s="6"/>
      <c r="Y1062" s="6"/>
      <c r="Z1062" s="6"/>
    </row>
    <row r="1063" spans="1:26" ht="12" customHeight="1" x14ac:dyDescent="0.3">
      <c r="A1063" s="31">
        <f t="shared" si="9"/>
        <v>21200</v>
      </c>
      <c r="B1063" s="32">
        <v>1</v>
      </c>
      <c r="C1063" s="33">
        <f t="shared" si="8"/>
        <v>0.99985870185741199</v>
      </c>
      <c r="D1063" s="6"/>
      <c r="E1063" s="6"/>
      <c r="F1063" s="6"/>
      <c r="G1063" s="6"/>
      <c r="H1063" s="6"/>
      <c r="I1063" s="6"/>
      <c r="J1063" s="6"/>
      <c r="K1063" s="6"/>
      <c r="L1063" s="6"/>
      <c r="M1063" s="6"/>
      <c r="N1063" s="6"/>
      <c r="O1063" s="6"/>
      <c r="P1063" s="6"/>
      <c r="Q1063" s="6"/>
      <c r="R1063" s="6"/>
      <c r="S1063" s="6"/>
      <c r="T1063" s="6"/>
      <c r="U1063" s="6"/>
      <c r="V1063" s="6"/>
      <c r="W1063" s="6"/>
      <c r="X1063" s="6"/>
      <c r="Y1063" s="6"/>
      <c r="Z1063" s="6"/>
    </row>
    <row r="1064" spans="1:26" ht="12" customHeight="1" x14ac:dyDescent="0.3">
      <c r="A1064" s="31">
        <f t="shared" si="9"/>
        <v>21220</v>
      </c>
      <c r="B1064" s="32">
        <v>1</v>
      </c>
      <c r="C1064" s="33">
        <f t="shared" si="8"/>
        <v>0.99985883502250994</v>
      </c>
      <c r="D1064" s="6"/>
      <c r="E1064" s="6"/>
      <c r="F1064" s="6"/>
      <c r="G1064" s="6"/>
      <c r="H1064" s="6"/>
      <c r="I1064" s="6"/>
      <c r="J1064" s="6"/>
      <c r="K1064" s="6"/>
      <c r="L1064" s="6"/>
      <c r="M1064" s="6"/>
      <c r="N1064" s="6"/>
      <c r="O1064" s="6"/>
      <c r="P1064" s="6"/>
      <c r="Q1064" s="6"/>
      <c r="R1064" s="6"/>
      <c r="S1064" s="6"/>
      <c r="T1064" s="6"/>
      <c r="U1064" s="6"/>
      <c r="V1064" s="6"/>
      <c r="W1064" s="6"/>
      <c r="X1064" s="6"/>
      <c r="Y1064" s="6"/>
      <c r="Z1064" s="6"/>
    </row>
    <row r="1065" spans="1:26" ht="12" customHeight="1" x14ac:dyDescent="0.3">
      <c r="A1065" s="31">
        <f t="shared" si="9"/>
        <v>21240</v>
      </c>
      <c r="B1065" s="32">
        <v>1</v>
      </c>
      <c r="C1065" s="33">
        <f t="shared" si="8"/>
        <v>0.99985896793684381</v>
      </c>
      <c r="D1065" s="6"/>
      <c r="E1065" s="6"/>
      <c r="F1065" s="6"/>
      <c r="G1065" s="6"/>
      <c r="H1065" s="6"/>
      <c r="I1065" s="6"/>
      <c r="J1065" s="6"/>
      <c r="K1065" s="6"/>
      <c r="L1065" s="6"/>
      <c r="M1065" s="6"/>
      <c r="N1065" s="6"/>
      <c r="O1065" s="6"/>
      <c r="P1065" s="6"/>
      <c r="Q1065" s="6"/>
      <c r="R1065" s="6"/>
      <c r="S1065" s="6"/>
      <c r="T1065" s="6"/>
      <c r="U1065" s="6"/>
      <c r="V1065" s="6"/>
      <c r="W1065" s="6"/>
      <c r="X1065" s="6"/>
      <c r="Y1065" s="6"/>
      <c r="Z1065" s="6"/>
    </row>
    <row r="1066" spans="1:26" ht="12" customHeight="1" x14ac:dyDescent="0.3">
      <c r="A1066" s="31">
        <f t="shared" si="9"/>
        <v>21260</v>
      </c>
      <c r="B1066" s="32">
        <v>1</v>
      </c>
      <c r="C1066" s="33">
        <f t="shared" si="8"/>
        <v>0.99985910060112138</v>
      </c>
      <c r="D1066" s="6"/>
      <c r="E1066" s="6"/>
      <c r="F1066" s="6"/>
      <c r="G1066" s="6"/>
      <c r="H1066" s="6"/>
      <c r="I1066" s="6"/>
      <c r="J1066" s="6"/>
      <c r="K1066" s="6"/>
      <c r="L1066" s="6"/>
      <c r="M1066" s="6"/>
      <c r="N1066" s="6"/>
      <c r="O1066" s="6"/>
      <c r="P1066" s="6"/>
      <c r="Q1066" s="6"/>
      <c r="R1066" s="6"/>
      <c r="S1066" s="6"/>
      <c r="T1066" s="6"/>
      <c r="U1066" s="6"/>
      <c r="V1066" s="6"/>
      <c r="W1066" s="6"/>
      <c r="X1066" s="6"/>
      <c r="Y1066" s="6"/>
      <c r="Z1066" s="6"/>
    </row>
    <row r="1067" spans="1:26" ht="12" customHeight="1" x14ac:dyDescent="0.3">
      <c r="A1067" s="31">
        <f t="shared" si="9"/>
        <v>21280</v>
      </c>
      <c r="B1067" s="32">
        <v>1</v>
      </c>
      <c r="C1067" s="33">
        <f t="shared" si="8"/>
        <v>0.99985923301604751</v>
      </c>
      <c r="D1067" s="6"/>
      <c r="E1067" s="6"/>
      <c r="F1067" s="6"/>
      <c r="G1067" s="6"/>
      <c r="H1067" s="6"/>
      <c r="I1067" s="6"/>
      <c r="J1067" s="6"/>
      <c r="K1067" s="6"/>
      <c r="L1067" s="6"/>
      <c r="M1067" s="6"/>
      <c r="N1067" s="6"/>
      <c r="O1067" s="6"/>
      <c r="P1067" s="6"/>
      <c r="Q1067" s="6"/>
      <c r="R1067" s="6"/>
      <c r="S1067" s="6"/>
      <c r="T1067" s="6"/>
      <c r="U1067" s="6"/>
      <c r="V1067" s="6"/>
      <c r="W1067" s="6"/>
      <c r="X1067" s="6"/>
      <c r="Y1067" s="6"/>
      <c r="Z1067" s="6"/>
    </row>
    <row r="1068" spans="1:26" ht="12" customHeight="1" x14ac:dyDescent="0.3">
      <c r="A1068" s="31">
        <f t="shared" si="9"/>
        <v>21300</v>
      </c>
      <c r="B1068" s="32">
        <v>1</v>
      </c>
      <c r="C1068" s="33">
        <f t="shared" si="8"/>
        <v>0.99985936518232466</v>
      </c>
      <c r="D1068" s="6"/>
      <c r="E1068" s="6"/>
      <c r="F1068" s="6"/>
      <c r="G1068" s="6"/>
      <c r="H1068" s="6"/>
      <c r="I1068" s="6"/>
      <c r="J1068" s="6"/>
      <c r="K1068" s="6"/>
      <c r="L1068" s="6"/>
      <c r="M1068" s="6"/>
      <c r="N1068" s="6"/>
      <c r="O1068" s="6"/>
      <c r="P1068" s="6"/>
      <c r="Q1068" s="6"/>
      <c r="R1068" s="6"/>
      <c r="S1068" s="6"/>
      <c r="T1068" s="6"/>
      <c r="U1068" s="6"/>
      <c r="V1068" s="6"/>
      <c r="W1068" s="6"/>
      <c r="X1068" s="6"/>
      <c r="Y1068" s="6"/>
      <c r="Z1068" s="6"/>
    </row>
    <row r="1069" spans="1:26" ht="12" customHeight="1" x14ac:dyDescent="0.3">
      <c r="A1069" s="31">
        <f t="shared" si="9"/>
        <v>21320</v>
      </c>
      <c r="B1069" s="32">
        <v>1</v>
      </c>
      <c r="C1069" s="33">
        <f t="shared" si="8"/>
        <v>0.99985949710065247</v>
      </c>
      <c r="D1069" s="6"/>
      <c r="E1069" s="6"/>
      <c r="F1069" s="6"/>
      <c r="G1069" s="6"/>
      <c r="H1069" s="6"/>
      <c r="I1069" s="6"/>
      <c r="J1069" s="6"/>
      <c r="K1069" s="6"/>
      <c r="L1069" s="6"/>
      <c r="M1069" s="6"/>
      <c r="N1069" s="6"/>
      <c r="O1069" s="6"/>
      <c r="P1069" s="6"/>
      <c r="Q1069" s="6"/>
      <c r="R1069" s="6"/>
      <c r="S1069" s="6"/>
      <c r="T1069" s="6"/>
      <c r="U1069" s="6"/>
      <c r="V1069" s="6"/>
      <c r="W1069" s="6"/>
      <c r="X1069" s="6"/>
      <c r="Y1069" s="6"/>
      <c r="Z1069" s="6"/>
    </row>
    <row r="1070" spans="1:26" ht="12" customHeight="1" x14ac:dyDescent="0.3">
      <c r="A1070" s="31">
        <f t="shared" si="9"/>
        <v>21340</v>
      </c>
      <c r="B1070" s="32">
        <v>1</v>
      </c>
      <c r="C1070" s="33">
        <f t="shared" si="8"/>
        <v>0.99985962877172796</v>
      </c>
      <c r="D1070" s="6"/>
      <c r="E1070" s="6"/>
      <c r="F1070" s="6"/>
      <c r="G1070" s="6"/>
      <c r="H1070" s="6"/>
      <c r="I1070" s="6"/>
      <c r="J1070" s="6"/>
      <c r="K1070" s="6"/>
      <c r="L1070" s="6"/>
      <c r="M1070" s="6"/>
      <c r="N1070" s="6"/>
      <c r="O1070" s="6"/>
      <c r="P1070" s="6"/>
      <c r="Q1070" s="6"/>
      <c r="R1070" s="6"/>
      <c r="S1070" s="6"/>
      <c r="T1070" s="6"/>
      <c r="U1070" s="6"/>
      <c r="V1070" s="6"/>
      <c r="W1070" s="6"/>
      <c r="X1070" s="6"/>
      <c r="Y1070" s="6"/>
      <c r="Z1070" s="6"/>
    </row>
    <row r="1071" spans="1:26" ht="12" customHeight="1" x14ac:dyDescent="0.3">
      <c r="A1071" s="31">
        <f t="shared" si="9"/>
        <v>21360</v>
      </c>
      <c r="B1071" s="32">
        <v>1</v>
      </c>
      <c r="C1071" s="33">
        <f t="shared" si="8"/>
        <v>0.99985976019624578</v>
      </c>
      <c r="D1071" s="6"/>
      <c r="E1071" s="6"/>
      <c r="F1071" s="6"/>
      <c r="G1071" s="6"/>
      <c r="H1071" s="6"/>
      <c r="I1071" s="6"/>
      <c r="J1071" s="6"/>
      <c r="K1071" s="6"/>
      <c r="L1071" s="6"/>
      <c r="M1071" s="6"/>
      <c r="N1071" s="6"/>
      <c r="O1071" s="6"/>
      <c r="P1071" s="6"/>
      <c r="Q1071" s="6"/>
      <c r="R1071" s="6"/>
      <c r="S1071" s="6"/>
      <c r="T1071" s="6"/>
      <c r="U1071" s="6"/>
      <c r="V1071" s="6"/>
      <c r="W1071" s="6"/>
      <c r="X1071" s="6"/>
      <c r="Y1071" s="6"/>
      <c r="Z1071" s="6"/>
    </row>
    <row r="1072" spans="1:26" ht="12" customHeight="1" x14ac:dyDescent="0.3">
      <c r="A1072" s="31">
        <f t="shared" si="9"/>
        <v>21380</v>
      </c>
      <c r="B1072" s="32">
        <v>1</v>
      </c>
      <c r="C1072" s="33">
        <f t="shared" si="8"/>
        <v>0.99985989137489761</v>
      </c>
      <c r="D1072" s="6"/>
      <c r="E1072" s="6"/>
      <c r="F1072" s="6"/>
      <c r="G1072" s="6"/>
      <c r="H1072" s="6"/>
      <c r="I1072" s="6"/>
      <c r="J1072" s="6"/>
      <c r="K1072" s="6"/>
      <c r="L1072" s="6"/>
      <c r="M1072" s="6"/>
      <c r="N1072" s="6"/>
      <c r="O1072" s="6"/>
      <c r="P1072" s="6"/>
      <c r="Q1072" s="6"/>
      <c r="R1072" s="6"/>
      <c r="S1072" s="6"/>
      <c r="T1072" s="6"/>
      <c r="U1072" s="6"/>
      <c r="V1072" s="6"/>
      <c r="W1072" s="6"/>
      <c r="X1072" s="6"/>
      <c r="Y1072" s="6"/>
      <c r="Z1072" s="6"/>
    </row>
    <row r="1073" spans="1:26" ht="12" customHeight="1" x14ac:dyDescent="0.3">
      <c r="A1073" s="31">
        <f t="shared" si="9"/>
        <v>21400</v>
      </c>
      <c r="B1073" s="32">
        <v>1</v>
      </c>
      <c r="C1073" s="33">
        <f t="shared" si="8"/>
        <v>0.99986002230837301</v>
      </c>
      <c r="D1073" s="6"/>
      <c r="E1073" s="6"/>
      <c r="F1073" s="6"/>
      <c r="G1073" s="6"/>
      <c r="H1073" s="6"/>
      <c r="I1073" s="6"/>
      <c r="J1073" s="6"/>
      <c r="K1073" s="6"/>
      <c r="L1073" s="6"/>
      <c r="M1073" s="6"/>
      <c r="N1073" s="6"/>
      <c r="O1073" s="6"/>
      <c r="P1073" s="6"/>
      <c r="Q1073" s="6"/>
      <c r="R1073" s="6"/>
      <c r="S1073" s="6"/>
      <c r="T1073" s="6"/>
      <c r="U1073" s="6"/>
      <c r="V1073" s="6"/>
      <c r="W1073" s="6"/>
      <c r="X1073" s="6"/>
      <c r="Y1073" s="6"/>
      <c r="Z1073" s="6"/>
    </row>
    <row r="1074" spans="1:26" ht="12" customHeight="1" x14ac:dyDescent="0.3">
      <c r="A1074" s="31">
        <f t="shared" si="9"/>
        <v>21420</v>
      </c>
      <c r="B1074" s="32">
        <v>1</v>
      </c>
      <c r="C1074" s="33">
        <f t="shared" si="8"/>
        <v>0.99986015299735842</v>
      </c>
      <c r="D1074" s="6"/>
      <c r="E1074" s="6"/>
      <c r="F1074" s="6"/>
      <c r="G1074" s="6"/>
      <c r="H1074" s="6"/>
      <c r="I1074" s="6"/>
      <c r="J1074" s="6"/>
      <c r="K1074" s="6"/>
      <c r="L1074" s="6"/>
      <c r="M1074" s="6"/>
      <c r="N1074" s="6"/>
      <c r="O1074" s="6"/>
      <c r="P1074" s="6"/>
      <c r="Q1074" s="6"/>
      <c r="R1074" s="6"/>
      <c r="S1074" s="6"/>
      <c r="T1074" s="6"/>
      <c r="U1074" s="6"/>
      <c r="V1074" s="6"/>
      <c r="W1074" s="6"/>
      <c r="X1074" s="6"/>
      <c r="Y1074" s="6"/>
      <c r="Z1074" s="6"/>
    </row>
    <row r="1075" spans="1:26" ht="12" customHeight="1" x14ac:dyDescent="0.3">
      <c r="A1075" s="31">
        <f t="shared" si="9"/>
        <v>21440</v>
      </c>
      <c r="B1075" s="32">
        <v>1</v>
      </c>
      <c r="C1075" s="33">
        <f t="shared" si="8"/>
        <v>0.99986028344253819</v>
      </c>
      <c r="D1075" s="6"/>
      <c r="E1075" s="6"/>
      <c r="F1075" s="6"/>
      <c r="G1075" s="6"/>
      <c r="H1075" s="6"/>
      <c r="I1075" s="6"/>
      <c r="J1075" s="6"/>
      <c r="K1075" s="6"/>
      <c r="L1075" s="6"/>
      <c r="M1075" s="6"/>
      <c r="N1075" s="6"/>
      <c r="O1075" s="6"/>
      <c r="P1075" s="6"/>
      <c r="Q1075" s="6"/>
      <c r="R1075" s="6"/>
      <c r="S1075" s="6"/>
      <c r="T1075" s="6"/>
      <c r="U1075" s="6"/>
      <c r="V1075" s="6"/>
      <c r="W1075" s="6"/>
      <c r="X1075" s="6"/>
      <c r="Y1075" s="6"/>
      <c r="Z1075" s="6"/>
    </row>
    <row r="1076" spans="1:26" ht="12" customHeight="1" x14ac:dyDescent="0.3">
      <c r="A1076" s="31">
        <f t="shared" si="9"/>
        <v>21460</v>
      </c>
      <c r="B1076" s="32">
        <v>1</v>
      </c>
      <c r="C1076" s="33">
        <f t="shared" si="8"/>
        <v>0.99986041364459388</v>
      </c>
      <c r="D1076" s="6"/>
      <c r="E1076" s="6"/>
      <c r="F1076" s="6"/>
      <c r="G1076" s="6"/>
      <c r="H1076" s="6"/>
      <c r="I1076" s="6"/>
      <c r="J1076" s="6"/>
      <c r="K1076" s="6"/>
      <c r="L1076" s="6"/>
      <c r="M1076" s="6"/>
      <c r="N1076" s="6"/>
      <c r="O1076" s="6"/>
      <c r="P1076" s="6"/>
      <c r="Q1076" s="6"/>
      <c r="R1076" s="6"/>
      <c r="S1076" s="6"/>
      <c r="T1076" s="6"/>
      <c r="U1076" s="6"/>
      <c r="V1076" s="6"/>
      <c r="W1076" s="6"/>
      <c r="X1076" s="6"/>
      <c r="Y1076" s="6"/>
      <c r="Z1076" s="6"/>
    </row>
    <row r="1077" spans="1:26" ht="12" customHeight="1" x14ac:dyDescent="0.3">
      <c r="A1077" s="31">
        <f t="shared" si="9"/>
        <v>21480</v>
      </c>
      <c r="B1077" s="32">
        <v>1</v>
      </c>
      <c r="C1077" s="33">
        <f t="shared" si="8"/>
        <v>0.99986054360420462</v>
      </c>
      <c r="D1077" s="6"/>
      <c r="E1077" s="6"/>
      <c r="F1077" s="6"/>
      <c r="G1077" s="6"/>
      <c r="H1077" s="6"/>
      <c r="I1077" s="6"/>
      <c r="J1077" s="6"/>
      <c r="K1077" s="6"/>
      <c r="L1077" s="6"/>
      <c r="M1077" s="6"/>
      <c r="N1077" s="6"/>
      <c r="O1077" s="6"/>
      <c r="P1077" s="6"/>
      <c r="Q1077" s="6"/>
      <c r="R1077" s="6"/>
      <c r="S1077" s="6"/>
      <c r="T1077" s="6"/>
      <c r="U1077" s="6"/>
      <c r="V1077" s="6"/>
      <c r="W1077" s="6"/>
      <c r="X1077" s="6"/>
      <c r="Y1077" s="6"/>
      <c r="Z1077" s="6"/>
    </row>
    <row r="1078" spans="1:26" ht="12" customHeight="1" x14ac:dyDescent="0.3">
      <c r="A1078" s="31">
        <f t="shared" si="9"/>
        <v>21500</v>
      </c>
      <c r="B1078" s="32">
        <v>1</v>
      </c>
      <c r="C1078" s="33">
        <f t="shared" si="8"/>
        <v>0.99986067332204676</v>
      </c>
      <c r="D1078" s="6"/>
      <c r="E1078" s="6"/>
      <c r="F1078" s="6"/>
      <c r="G1078" s="6"/>
      <c r="H1078" s="6"/>
      <c r="I1078" s="6"/>
      <c r="J1078" s="6"/>
      <c r="K1078" s="6"/>
      <c r="L1078" s="6"/>
      <c r="M1078" s="6"/>
      <c r="N1078" s="6"/>
      <c r="O1078" s="6"/>
      <c r="P1078" s="6"/>
      <c r="Q1078" s="6"/>
      <c r="R1078" s="6"/>
      <c r="S1078" s="6"/>
      <c r="T1078" s="6"/>
      <c r="U1078" s="6"/>
      <c r="V1078" s="6"/>
      <c r="W1078" s="6"/>
      <c r="X1078" s="6"/>
      <c r="Y1078" s="6"/>
      <c r="Z1078" s="6"/>
    </row>
    <row r="1079" spans="1:26" ht="12" customHeight="1" x14ac:dyDescent="0.3">
      <c r="A1079" s="31">
        <f t="shared" si="9"/>
        <v>21520</v>
      </c>
      <c r="B1079" s="32">
        <v>1</v>
      </c>
      <c r="C1079" s="33">
        <f t="shared" si="8"/>
        <v>0.99986080279879452</v>
      </c>
      <c r="D1079" s="6"/>
      <c r="E1079" s="6"/>
      <c r="F1079" s="6"/>
      <c r="G1079" s="6"/>
      <c r="H1079" s="6"/>
      <c r="I1079" s="6"/>
      <c r="J1079" s="6"/>
      <c r="K1079" s="6"/>
      <c r="L1079" s="6"/>
      <c r="M1079" s="6"/>
      <c r="N1079" s="6"/>
      <c r="O1079" s="6"/>
      <c r="P1079" s="6"/>
      <c r="Q1079" s="6"/>
      <c r="R1079" s="6"/>
      <c r="S1079" s="6"/>
      <c r="T1079" s="6"/>
      <c r="U1079" s="6"/>
      <c r="V1079" s="6"/>
      <c r="W1079" s="6"/>
      <c r="X1079" s="6"/>
      <c r="Y1079" s="6"/>
      <c r="Z1079" s="6"/>
    </row>
    <row r="1080" spans="1:26" ht="12" customHeight="1" x14ac:dyDescent="0.3">
      <c r="A1080" s="31">
        <f t="shared" si="9"/>
        <v>21540</v>
      </c>
      <c r="B1080" s="32">
        <v>1</v>
      </c>
      <c r="C1080" s="33">
        <f t="shared" si="8"/>
        <v>0.99986093203511928</v>
      </c>
      <c r="D1080" s="6"/>
      <c r="E1080" s="6"/>
      <c r="F1080" s="6"/>
      <c r="G1080" s="6"/>
      <c r="H1080" s="6"/>
      <c r="I1080" s="6"/>
      <c r="J1080" s="6"/>
      <c r="K1080" s="6"/>
      <c r="L1080" s="6"/>
      <c r="M1080" s="6"/>
      <c r="N1080" s="6"/>
      <c r="O1080" s="6"/>
      <c r="P1080" s="6"/>
      <c r="Q1080" s="6"/>
      <c r="R1080" s="6"/>
      <c r="S1080" s="6"/>
      <c r="T1080" s="6"/>
      <c r="U1080" s="6"/>
      <c r="V1080" s="6"/>
      <c r="W1080" s="6"/>
      <c r="X1080" s="6"/>
      <c r="Y1080" s="6"/>
      <c r="Z1080" s="6"/>
    </row>
    <row r="1081" spans="1:26" ht="12" customHeight="1" x14ac:dyDescent="0.3">
      <c r="A1081" s="31">
        <f t="shared" si="9"/>
        <v>21560</v>
      </c>
      <c r="B1081" s="32">
        <v>1</v>
      </c>
      <c r="C1081" s="33">
        <f t="shared" si="8"/>
        <v>0.99986106103169026</v>
      </c>
      <c r="D1081" s="6"/>
      <c r="E1081" s="6"/>
      <c r="F1081" s="6"/>
      <c r="G1081" s="6"/>
      <c r="H1081" s="6"/>
      <c r="I1081" s="6"/>
      <c r="J1081" s="6"/>
      <c r="K1081" s="6"/>
      <c r="L1081" s="6"/>
      <c r="M1081" s="6"/>
      <c r="N1081" s="6"/>
      <c r="O1081" s="6"/>
      <c r="P1081" s="6"/>
      <c r="Q1081" s="6"/>
      <c r="R1081" s="6"/>
      <c r="S1081" s="6"/>
      <c r="T1081" s="6"/>
      <c r="U1081" s="6"/>
      <c r="V1081" s="6"/>
      <c r="W1081" s="6"/>
      <c r="X1081" s="6"/>
      <c r="Y1081" s="6"/>
      <c r="Z1081" s="6"/>
    </row>
    <row r="1082" spans="1:26" ht="12" customHeight="1" x14ac:dyDescent="0.3">
      <c r="A1082" s="31">
        <f t="shared" si="9"/>
        <v>21580</v>
      </c>
      <c r="B1082" s="32">
        <v>1</v>
      </c>
      <c r="C1082" s="33">
        <f t="shared" si="8"/>
        <v>0.99986118978917382</v>
      </c>
      <c r="D1082" s="6"/>
      <c r="E1082" s="6"/>
      <c r="F1082" s="6"/>
      <c r="G1082" s="6"/>
      <c r="H1082" s="6"/>
      <c r="I1082" s="6"/>
      <c r="J1082" s="6"/>
      <c r="K1082" s="6"/>
      <c r="L1082" s="6"/>
      <c r="M1082" s="6"/>
      <c r="N1082" s="6"/>
      <c r="O1082" s="6"/>
      <c r="P1082" s="6"/>
      <c r="Q1082" s="6"/>
      <c r="R1082" s="6"/>
      <c r="S1082" s="6"/>
      <c r="T1082" s="6"/>
      <c r="U1082" s="6"/>
      <c r="V1082" s="6"/>
      <c r="W1082" s="6"/>
      <c r="X1082" s="6"/>
      <c r="Y1082" s="6"/>
      <c r="Z1082" s="6"/>
    </row>
    <row r="1083" spans="1:26" ht="12" customHeight="1" x14ac:dyDescent="0.3">
      <c r="A1083" s="31">
        <f t="shared" si="9"/>
        <v>21600</v>
      </c>
      <c r="B1083" s="32">
        <v>1</v>
      </c>
      <c r="C1083" s="33">
        <f t="shared" si="8"/>
        <v>0.9998613183082341</v>
      </c>
      <c r="D1083" s="6"/>
      <c r="E1083" s="6"/>
      <c r="F1083" s="6"/>
      <c r="G1083" s="6"/>
      <c r="H1083" s="6"/>
      <c r="I1083" s="6"/>
      <c r="J1083" s="6"/>
      <c r="K1083" s="6"/>
      <c r="L1083" s="6"/>
      <c r="M1083" s="6"/>
      <c r="N1083" s="6"/>
      <c r="O1083" s="6"/>
      <c r="P1083" s="6"/>
      <c r="Q1083" s="6"/>
      <c r="R1083" s="6"/>
      <c r="S1083" s="6"/>
      <c r="T1083" s="6"/>
      <c r="U1083" s="6"/>
      <c r="V1083" s="6"/>
      <c r="W1083" s="6"/>
      <c r="X1083" s="6"/>
      <c r="Y1083" s="6"/>
      <c r="Z1083" s="6"/>
    </row>
    <row r="1084" spans="1:26" ht="12" customHeight="1" x14ac:dyDescent="0.3">
      <c r="A1084" s="31">
        <f t="shared" si="9"/>
        <v>21620</v>
      </c>
      <c r="B1084" s="32">
        <v>1</v>
      </c>
      <c r="C1084" s="33">
        <f t="shared" si="8"/>
        <v>0.99986144658953291</v>
      </c>
      <c r="D1084" s="6"/>
      <c r="E1084" s="6"/>
      <c r="F1084" s="6"/>
      <c r="G1084" s="6"/>
      <c r="H1084" s="6"/>
      <c r="I1084" s="6"/>
      <c r="J1084" s="6"/>
      <c r="K1084" s="6"/>
      <c r="L1084" s="6"/>
      <c r="M1084" s="6"/>
      <c r="N1084" s="6"/>
      <c r="O1084" s="6"/>
      <c r="P1084" s="6"/>
      <c r="Q1084" s="6"/>
      <c r="R1084" s="6"/>
      <c r="S1084" s="6"/>
      <c r="T1084" s="6"/>
      <c r="U1084" s="6"/>
      <c r="V1084" s="6"/>
      <c r="W1084" s="6"/>
      <c r="X1084" s="6"/>
      <c r="Y1084" s="6"/>
      <c r="Z1084" s="6"/>
    </row>
    <row r="1085" spans="1:26" ht="12" customHeight="1" x14ac:dyDescent="0.3">
      <c r="A1085" s="31">
        <f t="shared" si="9"/>
        <v>21640</v>
      </c>
      <c r="B1085" s="32">
        <v>1</v>
      </c>
      <c r="C1085" s="33">
        <f t="shared" si="8"/>
        <v>0.99986157463372916</v>
      </c>
      <c r="D1085" s="6"/>
      <c r="E1085" s="6"/>
      <c r="F1085" s="6"/>
      <c r="G1085" s="6"/>
      <c r="H1085" s="6"/>
      <c r="I1085" s="6"/>
      <c r="J1085" s="6"/>
      <c r="K1085" s="6"/>
      <c r="L1085" s="6"/>
      <c r="M1085" s="6"/>
      <c r="N1085" s="6"/>
      <c r="O1085" s="6"/>
      <c r="P1085" s="6"/>
      <c r="Q1085" s="6"/>
      <c r="R1085" s="6"/>
      <c r="S1085" s="6"/>
      <c r="T1085" s="6"/>
      <c r="U1085" s="6"/>
      <c r="V1085" s="6"/>
      <c r="W1085" s="6"/>
      <c r="X1085" s="6"/>
      <c r="Y1085" s="6"/>
      <c r="Z1085" s="6"/>
    </row>
    <row r="1086" spans="1:26" ht="12" customHeight="1" x14ac:dyDescent="0.3">
      <c r="A1086" s="31">
        <f t="shared" si="9"/>
        <v>21660</v>
      </c>
      <c r="B1086" s="32">
        <v>1</v>
      </c>
      <c r="C1086" s="33">
        <f t="shared" si="8"/>
        <v>0.99986170244147976</v>
      </c>
      <c r="D1086" s="6"/>
      <c r="E1086" s="6"/>
      <c r="F1086" s="6"/>
      <c r="G1086" s="6"/>
      <c r="H1086" s="6"/>
      <c r="I1086" s="6"/>
      <c r="J1086" s="6"/>
      <c r="K1086" s="6"/>
      <c r="L1086" s="6"/>
      <c r="M1086" s="6"/>
      <c r="N1086" s="6"/>
      <c r="O1086" s="6"/>
      <c r="P1086" s="6"/>
      <c r="Q1086" s="6"/>
      <c r="R1086" s="6"/>
      <c r="S1086" s="6"/>
      <c r="T1086" s="6"/>
      <c r="U1086" s="6"/>
      <c r="V1086" s="6"/>
      <c r="W1086" s="6"/>
      <c r="X1086" s="6"/>
      <c r="Y1086" s="6"/>
      <c r="Z1086" s="6"/>
    </row>
    <row r="1087" spans="1:26" ht="12" customHeight="1" x14ac:dyDescent="0.3">
      <c r="A1087" s="31">
        <f t="shared" si="9"/>
        <v>21680</v>
      </c>
      <c r="B1087" s="32">
        <v>1</v>
      </c>
      <c r="C1087" s="33">
        <f t="shared" si="8"/>
        <v>0.99986183001343898</v>
      </c>
      <c r="D1087" s="6"/>
      <c r="E1087" s="6"/>
      <c r="F1087" s="6"/>
      <c r="G1087" s="6"/>
      <c r="H1087" s="6"/>
      <c r="I1087" s="6"/>
      <c r="J1087" s="6"/>
      <c r="K1087" s="6"/>
      <c r="L1087" s="6"/>
      <c r="M1087" s="6"/>
      <c r="N1087" s="6"/>
      <c r="O1087" s="6"/>
      <c r="P1087" s="6"/>
      <c r="Q1087" s="6"/>
      <c r="R1087" s="6"/>
      <c r="S1087" s="6"/>
      <c r="T1087" s="6"/>
      <c r="U1087" s="6"/>
      <c r="V1087" s="6"/>
      <c r="W1087" s="6"/>
      <c r="X1087" s="6"/>
      <c r="Y1087" s="6"/>
      <c r="Z1087" s="6"/>
    </row>
    <row r="1088" spans="1:26" ht="12" customHeight="1" x14ac:dyDescent="0.3">
      <c r="A1088" s="31">
        <f t="shared" si="9"/>
        <v>21700</v>
      </c>
      <c r="B1088" s="32">
        <v>1</v>
      </c>
      <c r="C1088" s="33">
        <f t="shared" si="8"/>
        <v>0.99986195735025873</v>
      </c>
      <c r="D1088" s="6"/>
      <c r="E1088" s="6"/>
      <c r="F1088" s="6"/>
      <c r="G1088" s="6"/>
      <c r="H1088" s="6"/>
      <c r="I1088" s="6"/>
      <c r="J1088" s="6"/>
      <c r="K1088" s="6"/>
      <c r="L1088" s="6"/>
      <c r="M1088" s="6"/>
      <c r="N1088" s="6"/>
      <c r="O1088" s="6"/>
      <c r="P1088" s="6"/>
      <c r="Q1088" s="6"/>
      <c r="R1088" s="6"/>
      <c r="S1088" s="6"/>
      <c r="T1088" s="6"/>
      <c r="U1088" s="6"/>
      <c r="V1088" s="6"/>
      <c r="W1088" s="6"/>
      <c r="X1088" s="6"/>
      <c r="Y1088" s="6"/>
      <c r="Z1088" s="6"/>
    </row>
    <row r="1089" spans="1:26" ht="12" customHeight="1" x14ac:dyDescent="0.3">
      <c r="A1089" s="31">
        <f t="shared" si="9"/>
        <v>21720</v>
      </c>
      <c r="B1089" s="32">
        <v>1</v>
      </c>
      <c r="C1089" s="33">
        <f t="shared" si="8"/>
        <v>0.99986208445258851</v>
      </c>
      <c r="D1089" s="6"/>
      <c r="E1089" s="6"/>
      <c r="F1089" s="6"/>
      <c r="G1089" s="6"/>
      <c r="H1089" s="6"/>
      <c r="I1089" s="6"/>
      <c r="J1089" s="6"/>
      <c r="K1089" s="6"/>
      <c r="L1089" s="6"/>
      <c r="M1089" s="6"/>
      <c r="N1089" s="6"/>
      <c r="O1089" s="6"/>
      <c r="P1089" s="6"/>
      <c r="Q1089" s="6"/>
      <c r="R1089" s="6"/>
      <c r="S1089" s="6"/>
      <c r="T1089" s="6"/>
      <c r="U1089" s="6"/>
      <c r="V1089" s="6"/>
      <c r="W1089" s="6"/>
      <c r="X1089" s="6"/>
      <c r="Y1089" s="6"/>
      <c r="Z1089" s="6"/>
    </row>
    <row r="1090" spans="1:26" ht="12" customHeight="1" x14ac:dyDescent="0.3">
      <c r="A1090" s="31">
        <f t="shared" si="9"/>
        <v>21740</v>
      </c>
      <c r="B1090" s="32">
        <v>1</v>
      </c>
      <c r="C1090" s="33">
        <f t="shared" si="8"/>
        <v>0.99986221132107556</v>
      </c>
      <c r="D1090" s="6"/>
      <c r="E1090" s="6"/>
      <c r="F1090" s="6"/>
      <c r="G1090" s="6"/>
      <c r="H1090" s="6"/>
      <c r="I1090" s="6"/>
      <c r="J1090" s="6"/>
      <c r="K1090" s="6"/>
      <c r="L1090" s="6"/>
      <c r="M1090" s="6"/>
      <c r="N1090" s="6"/>
      <c r="O1090" s="6"/>
      <c r="P1090" s="6"/>
      <c r="Q1090" s="6"/>
      <c r="R1090" s="6"/>
      <c r="S1090" s="6"/>
      <c r="T1090" s="6"/>
      <c r="U1090" s="6"/>
      <c r="V1090" s="6"/>
      <c r="W1090" s="6"/>
      <c r="X1090" s="6"/>
      <c r="Y1090" s="6"/>
      <c r="Z1090" s="6"/>
    </row>
    <row r="1091" spans="1:26" ht="12" customHeight="1" x14ac:dyDescent="0.3">
      <c r="A1091" s="31">
        <f t="shared" si="9"/>
        <v>21760</v>
      </c>
      <c r="B1091" s="32">
        <v>1</v>
      </c>
      <c r="C1091" s="33">
        <f t="shared" si="8"/>
        <v>0.99986233795636448</v>
      </c>
      <c r="D1091" s="6"/>
      <c r="E1091" s="6"/>
      <c r="F1091" s="6"/>
      <c r="G1091" s="6"/>
      <c r="H1091" s="6"/>
      <c r="I1091" s="6"/>
      <c r="J1091" s="6"/>
      <c r="K1091" s="6"/>
      <c r="L1091" s="6"/>
      <c r="M1091" s="6"/>
      <c r="N1091" s="6"/>
      <c r="O1091" s="6"/>
      <c r="P1091" s="6"/>
      <c r="Q1091" s="6"/>
      <c r="R1091" s="6"/>
      <c r="S1091" s="6"/>
      <c r="T1091" s="6"/>
      <c r="U1091" s="6"/>
      <c r="V1091" s="6"/>
      <c r="W1091" s="6"/>
      <c r="X1091" s="6"/>
      <c r="Y1091" s="6"/>
      <c r="Z1091" s="6"/>
    </row>
    <row r="1092" spans="1:26" ht="12" customHeight="1" x14ac:dyDescent="0.3">
      <c r="A1092" s="31">
        <f t="shared" si="9"/>
        <v>21780</v>
      </c>
      <c r="B1092" s="32">
        <v>1</v>
      </c>
      <c r="C1092" s="33">
        <f t="shared" si="8"/>
        <v>0.99986246435909765</v>
      </c>
      <c r="D1092" s="6"/>
      <c r="E1092" s="6"/>
      <c r="F1092" s="6"/>
      <c r="G1092" s="6"/>
      <c r="H1092" s="6"/>
      <c r="I1092" s="6"/>
      <c r="J1092" s="6"/>
      <c r="K1092" s="6"/>
      <c r="L1092" s="6"/>
      <c r="M1092" s="6"/>
      <c r="N1092" s="6"/>
      <c r="O1092" s="6"/>
      <c r="P1092" s="6"/>
      <c r="Q1092" s="6"/>
      <c r="R1092" s="6"/>
      <c r="S1092" s="6"/>
      <c r="T1092" s="6"/>
      <c r="U1092" s="6"/>
      <c r="V1092" s="6"/>
      <c r="W1092" s="6"/>
      <c r="X1092" s="6"/>
      <c r="Y1092" s="6"/>
      <c r="Z1092" s="6"/>
    </row>
    <row r="1093" spans="1:26" ht="12" customHeight="1" x14ac:dyDescent="0.3">
      <c r="A1093" s="31">
        <f t="shared" si="9"/>
        <v>21800</v>
      </c>
      <c r="B1093" s="32">
        <v>1</v>
      </c>
      <c r="C1093" s="33">
        <f t="shared" si="8"/>
        <v>0.99986259052991522</v>
      </c>
      <c r="D1093" s="6"/>
      <c r="E1093" s="6"/>
      <c r="F1093" s="6"/>
      <c r="G1093" s="6"/>
      <c r="H1093" s="6"/>
      <c r="I1093" s="6"/>
      <c r="J1093" s="6"/>
      <c r="K1093" s="6"/>
      <c r="L1093" s="6"/>
      <c r="M1093" s="6"/>
      <c r="N1093" s="6"/>
      <c r="O1093" s="6"/>
      <c r="P1093" s="6"/>
      <c r="Q1093" s="6"/>
      <c r="R1093" s="6"/>
      <c r="S1093" s="6"/>
      <c r="T1093" s="6"/>
      <c r="U1093" s="6"/>
      <c r="V1093" s="6"/>
      <c r="W1093" s="6"/>
      <c r="X1093" s="6"/>
      <c r="Y1093" s="6"/>
      <c r="Z1093" s="6"/>
    </row>
    <row r="1094" spans="1:26" ht="12" customHeight="1" x14ac:dyDescent="0.3">
      <c r="A1094" s="31">
        <f t="shared" si="9"/>
        <v>21820</v>
      </c>
      <c r="B1094" s="32">
        <v>1</v>
      </c>
      <c r="C1094" s="33">
        <f t="shared" si="8"/>
        <v>0.99986271646945479</v>
      </c>
      <c r="D1094" s="6"/>
      <c r="E1094" s="6"/>
      <c r="F1094" s="6"/>
      <c r="G1094" s="6"/>
      <c r="H1094" s="6"/>
      <c r="I1094" s="6"/>
      <c r="J1094" s="6"/>
      <c r="K1094" s="6"/>
      <c r="L1094" s="6"/>
      <c r="M1094" s="6"/>
      <c r="N1094" s="6"/>
      <c r="O1094" s="6"/>
      <c r="P1094" s="6"/>
      <c r="Q1094" s="6"/>
      <c r="R1094" s="6"/>
      <c r="S1094" s="6"/>
      <c r="T1094" s="6"/>
      <c r="U1094" s="6"/>
      <c r="V1094" s="6"/>
      <c r="W1094" s="6"/>
      <c r="X1094" s="6"/>
      <c r="Y1094" s="6"/>
      <c r="Z1094" s="6"/>
    </row>
    <row r="1095" spans="1:26" ht="12" customHeight="1" x14ac:dyDescent="0.3">
      <c r="A1095" s="31">
        <f t="shared" si="9"/>
        <v>21840</v>
      </c>
      <c r="B1095" s="32">
        <v>1</v>
      </c>
      <c r="C1095" s="33">
        <f t="shared" si="8"/>
        <v>0.99986284217835164</v>
      </c>
      <c r="D1095" s="6"/>
      <c r="E1095" s="6"/>
      <c r="F1095" s="6"/>
      <c r="G1095" s="6"/>
      <c r="H1095" s="6"/>
      <c r="I1095" s="6"/>
      <c r="J1095" s="6"/>
      <c r="K1095" s="6"/>
      <c r="L1095" s="6"/>
      <c r="M1095" s="6"/>
      <c r="N1095" s="6"/>
      <c r="O1095" s="6"/>
      <c r="P1095" s="6"/>
      <c r="Q1095" s="6"/>
      <c r="R1095" s="6"/>
      <c r="S1095" s="6"/>
      <c r="T1095" s="6"/>
      <c r="U1095" s="6"/>
      <c r="V1095" s="6"/>
      <c r="W1095" s="6"/>
      <c r="X1095" s="6"/>
      <c r="Y1095" s="6"/>
      <c r="Z1095" s="6"/>
    </row>
    <row r="1096" spans="1:26" ht="12" customHeight="1" x14ac:dyDescent="0.3">
      <c r="A1096" s="31">
        <f t="shared" si="9"/>
        <v>21860</v>
      </c>
      <c r="B1096" s="32">
        <v>1</v>
      </c>
      <c r="C1096" s="33">
        <f t="shared" si="8"/>
        <v>0.99986296765723881</v>
      </c>
      <c r="D1096" s="6"/>
      <c r="E1096" s="6"/>
      <c r="F1096" s="6"/>
      <c r="G1096" s="6"/>
      <c r="H1096" s="6"/>
      <c r="I1096" s="6"/>
      <c r="J1096" s="6"/>
      <c r="K1096" s="6"/>
      <c r="L1096" s="6"/>
      <c r="M1096" s="6"/>
      <c r="N1096" s="6"/>
      <c r="O1096" s="6"/>
      <c r="P1096" s="6"/>
      <c r="Q1096" s="6"/>
      <c r="R1096" s="6"/>
      <c r="S1096" s="6"/>
      <c r="T1096" s="6"/>
      <c r="U1096" s="6"/>
      <c r="V1096" s="6"/>
      <c r="W1096" s="6"/>
      <c r="X1096" s="6"/>
      <c r="Y1096" s="6"/>
      <c r="Z1096" s="6"/>
    </row>
    <row r="1097" spans="1:26" ht="12" customHeight="1" x14ac:dyDescent="0.3">
      <c r="A1097" s="31">
        <f t="shared" si="9"/>
        <v>21880</v>
      </c>
      <c r="B1097" s="32">
        <v>1</v>
      </c>
      <c r="C1097" s="33">
        <f t="shared" si="8"/>
        <v>0.99986309290674702</v>
      </c>
      <c r="D1097" s="6"/>
      <c r="E1097" s="6"/>
      <c r="F1097" s="6"/>
      <c r="G1097" s="6"/>
      <c r="H1097" s="6"/>
      <c r="I1097" s="6"/>
      <c r="J1097" s="6"/>
      <c r="K1097" s="6"/>
      <c r="L1097" s="6"/>
      <c r="M1097" s="6"/>
      <c r="N1097" s="6"/>
      <c r="O1097" s="6"/>
      <c r="P1097" s="6"/>
      <c r="Q1097" s="6"/>
      <c r="R1097" s="6"/>
      <c r="S1097" s="6"/>
      <c r="T1097" s="6"/>
      <c r="U1097" s="6"/>
      <c r="V1097" s="6"/>
      <c r="W1097" s="6"/>
      <c r="X1097" s="6"/>
      <c r="Y1097" s="6"/>
      <c r="Z1097" s="6"/>
    </row>
    <row r="1098" spans="1:26" ht="12" customHeight="1" x14ac:dyDescent="0.3">
      <c r="A1098" s="31">
        <f t="shared" si="9"/>
        <v>21900</v>
      </c>
      <c r="B1098" s="32">
        <v>1</v>
      </c>
      <c r="C1098" s="33">
        <f t="shared" si="8"/>
        <v>0.99986321792750465</v>
      </c>
      <c r="D1098" s="6"/>
      <c r="E1098" s="6"/>
      <c r="F1098" s="6"/>
      <c r="G1098" s="6"/>
      <c r="H1098" s="6"/>
      <c r="I1098" s="6"/>
      <c r="J1098" s="6"/>
      <c r="K1098" s="6"/>
      <c r="L1098" s="6"/>
      <c r="M1098" s="6"/>
      <c r="N1098" s="6"/>
      <c r="O1098" s="6"/>
      <c r="P1098" s="6"/>
      <c r="Q1098" s="6"/>
      <c r="R1098" s="6"/>
      <c r="S1098" s="6"/>
      <c r="T1098" s="6"/>
      <c r="U1098" s="6"/>
      <c r="V1098" s="6"/>
      <c r="W1098" s="6"/>
      <c r="X1098" s="6"/>
      <c r="Y1098" s="6"/>
      <c r="Z1098" s="6"/>
    </row>
    <row r="1099" spans="1:26" ht="12" customHeight="1" x14ac:dyDescent="0.3">
      <c r="A1099" s="31">
        <f t="shared" si="9"/>
        <v>21920</v>
      </c>
      <c r="B1099" s="32">
        <v>1</v>
      </c>
      <c r="C1099" s="33">
        <f t="shared" si="8"/>
        <v>0.99986334272013777</v>
      </c>
      <c r="D1099" s="6"/>
      <c r="E1099" s="6"/>
      <c r="F1099" s="6"/>
      <c r="G1099" s="6"/>
      <c r="H1099" s="6"/>
      <c r="I1099" s="6"/>
      <c r="J1099" s="6"/>
      <c r="K1099" s="6"/>
      <c r="L1099" s="6"/>
      <c r="M1099" s="6"/>
      <c r="N1099" s="6"/>
      <c r="O1099" s="6"/>
      <c r="P1099" s="6"/>
      <c r="Q1099" s="6"/>
      <c r="R1099" s="6"/>
      <c r="S1099" s="6"/>
      <c r="T1099" s="6"/>
      <c r="U1099" s="6"/>
      <c r="V1099" s="6"/>
      <c r="W1099" s="6"/>
      <c r="X1099" s="6"/>
      <c r="Y1099" s="6"/>
      <c r="Z1099" s="6"/>
    </row>
    <row r="1100" spans="1:26" ht="12" customHeight="1" x14ac:dyDescent="0.3">
      <c r="A1100" s="31">
        <f t="shared" si="9"/>
        <v>21940</v>
      </c>
      <c r="B1100" s="32">
        <v>1</v>
      </c>
      <c r="C1100" s="33">
        <f t="shared" si="8"/>
        <v>0.99986346728527031</v>
      </c>
      <c r="D1100" s="6"/>
      <c r="E1100" s="6"/>
      <c r="F1100" s="6"/>
      <c r="G1100" s="6"/>
      <c r="H1100" s="6"/>
      <c r="I1100" s="6"/>
      <c r="J1100" s="6"/>
      <c r="K1100" s="6"/>
      <c r="L1100" s="6"/>
      <c r="M1100" s="6"/>
      <c r="N1100" s="6"/>
      <c r="O1100" s="6"/>
      <c r="P1100" s="6"/>
      <c r="Q1100" s="6"/>
      <c r="R1100" s="6"/>
      <c r="S1100" s="6"/>
      <c r="T1100" s="6"/>
      <c r="U1100" s="6"/>
      <c r="V1100" s="6"/>
      <c r="W1100" s="6"/>
      <c r="X1100" s="6"/>
      <c r="Y1100" s="6"/>
      <c r="Z1100" s="6"/>
    </row>
    <row r="1101" spans="1:26" ht="12" customHeight="1" x14ac:dyDescent="0.3">
      <c r="A1101" s="31">
        <f t="shared" si="9"/>
        <v>21960</v>
      </c>
      <c r="B1101" s="32">
        <v>1</v>
      </c>
      <c r="C1101" s="33">
        <f t="shared" si="8"/>
        <v>0.99986359162352367</v>
      </c>
      <c r="D1101" s="6"/>
      <c r="E1101" s="6"/>
      <c r="F1101" s="6"/>
      <c r="G1101" s="6"/>
      <c r="H1101" s="6"/>
      <c r="I1101" s="6"/>
      <c r="J1101" s="6"/>
      <c r="K1101" s="6"/>
      <c r="L1101" s="6"/>
      <c r="M1101" s="6"/>
      <c r="N1101" s="6"/>
      <c r="O1101" s="6"/>
      <c r="P1101" s="6"/>
      <c r="Q1101" s="6"/>
      <c r="R1101" s="6"/>
      <c r="S1101" s="6"/>
      <c r="T1101" s="6"/>
      <c r="U1101" s="6"/>
      <c r="V1101" s="6"/>
      <c r="W1101" s="6"/>
      <c r="X1101" s="6"/>
      <c r="Y1101" s="6"/>
      <c r="Z1101" s="6"/>
    </row>
    <row r="1102" spans="1:26" ht="12" customHeight="1" x14ac:dyDescent="0.3">
      <c r="A1102" s="31">
        <f t="shared" si="9"/>
        <v>21980</v>
      </c>
      <c r="B1102" s="32">
        <v>1</v>
      </c>
      <c r="C1102" s="33">
        <f t="shared" si="8"/>
        <v>0.99986371573551724</v>
      </c>
      <c r="D1102" s="6"/>
      <c r="E1102" s="6"/>
      <c r="F1102" s="6"/>
      <c r="G1102" s="6"/>
      <c r="H1102" s="6"/>
      <c r="I1102" s="6"/>
      <c r="J1102" s="6"/>
      <c r="K1102" s="6"/>
      <c r="L1102" s="6"/>
      <c r="M1102" s="6"/>
      <c r="N1102" s="6"/>
      <c r="O1102" s="6"/>
      <c r="P1102" s="6"/>
      <c r="Q1102" s="6"/>
      <c r="R1102" s="6"/>
      <c r="S1102" s="6"/>
      <c r="T1102" s="6"/>
      <c r="U1102" s="6"/>
      <c r="V1102" s="6"/>
      <c r="W1102" s="6"/>
      <c r="X1102" s="6"/>
      <c r="Y1102" s="6"/>
      <c r="Z1102" s="6"/>
    </row>
    <row r="1103" spans="1:26" ht="12" customHeight="1" x14ac:dyDescent="0.3">
      <c r="A1103" s="31">
        <f t="shared" si="9"/>
        <v>22000</v>
      </c>
      <c r="B1103" s="32">
        <v>1</v>
      </c>
      <c r="C1103" s="33">
        <f t="shared" si="8"/>
        <v>0.99986383962186787</v>
      </c>
      <c r="D1103" s="6"/>
      <c r="E1103" s="6"/>
      <c r="F1103" s="6"/>
      <c r="G1103" s="6"/>
      <c r="H1103" s="6"/>
      <c r="I1103" s="6"/>
      <c r="J1103" s="6"/>
      <c r="K1103" s="6"/>
      <c r="L1103" s="6"/>
      <c r="M1103" s="6"/>
      <c r="N1103" s="6"/>
      <c r="O1103" s="6"/>
      <c r="P1103" s="6"/>
      <c r="Q1103" s="6"/>
      <c r="R1103" s="6"/>
      <c r="S1103" s="6"/>
      <c r="T1103" s="6"/>
      <c r="U1103" s="6"/>
      <c r="V1103" s="6"/>
      <c r="W1103" s="6"/>
      <c r="X1103" s="6"/>
      <c r="Y1103" s="6"/>
      <c r="Z1103" s="6"/>
    </row>
    <row r="1104" spans="1:26" ht="12" customHeight="1" x14ac:dyDescent="0.3">
      <c r="A1104" s="31">
        <f t="shared" si="9"/>
        <v>22020</v>
      </c>
      <c r="B1104" s="32">
        <v>1</v>
      </c>
      <c r="C1104" s="33">
        <f t="shared" si="8"/>
        <v>0.9998639632831906</v>
      </c>
      <c r="D1104" s="6"/>
      <c r="E1104" s="6"/>
      <c r="F1104" s="6"/>
      <c r="G1104" s="6"/>
      <c r="H1104" s="6"/>
      <c r="I1104" s="6"/>
      <c r="J1104" s="6"/>
      <c r="K1104" s="6"/>
      <c r="L1104" s="6"/>
      <c r="M1104" s="6"/>
      <c r="N1104" s="6"/>
      <c r="O1104" s="6"/>
      <c r="P1104" s="6"/>
      <c r="Q1104" s="6"/>
      <c r="R1104" s="6"/>
      <c r="S1104" s="6"/>
      <c r="T1104" s="6"/>
      <c r="U1104" s="6"/>
      <c r="V1104" s="6"/>
      <c r="W1104" s="6"/>
      <c r="X1104" s="6"/>
      <c r="Y1104" s="6"/>
      <c r="Z1104" s="6"/>
    </row>
    <row r="1105" spans="1:26" ht="12" customHeight="1" x14ac:dyDescent="0.3">
      <c r="A1105" s="31">
        <f t="shared" si="9"/>
        <v>22040</v>
      </c>
      <c r="B1105" s="32">
        <v>1</v>
      </c>
      <c r="C1105" s="33">
        <f t="shared" si="8"/>
        <v>0.99986408672009786</v>
      </c>
      <c r="D1105" s="6"/>
      <c r="E1105" s="6"/>
      <c r="F1105" s="6"/>
      <c r="G1105" s="6"/>
      <c r="H1105" s="6"/>
      <c r="I1105" s="6"/>
      <c r="J1105" s="6"/>
      <c r="K1105" s="6"/>
      <c r="L1105" s="6"/>
      <c r="M1105" s="6"/>
      <c r="N1105" s="6"/>
      <c r="O1105" s="6"/>
      <c r="P1105" s="6"/>
      <c r="Q1105" s="6"/>
      <c r="R1105" s="6"/>
      <c r="S1105" s="6"/>
      <c r="T1105" s="6"/>
      <c r="U1105" s="6"/>
      <c r="V1105" s="6"/>
      <c r="W1105" s="6"/>
      <c r="X1105" s="6"/>
      <c r="Y1105" s="6"/>
      <c r="Z1105" s="6"/>
    </row>
    <row r="1106" spans="1:26" ht="12" customHeight="1" x14ac:dyDescent="0.3">
      <c r="A1106" s="31">
        <f t="shared" si="9"/>
        <v>22060</v>
      </c>
      <c r="B1106" s="32">
        <v>1</v>
      </c>
      <c r="C1106" s="33">
        <f t="shared" si="8"/>
        <v>0.99986420993320002</v>
      </c>
      <c r="D1106" s="6"/>
      <c r="E1106" s="6"/>
      <c r="F1106" s="6"/>
      <c r="G1106" s="6"/>
      <c r="H1106" s="6"/>
      <c r="I1106" s="6"/>
      <c r="J1106" s="6"/>
      <c r="K1106" s="6"/>
      <c r="L1106" s="6"/>
      <c r="M1106" s="6"/>
      <c r="N1106" s="6"/>
      <c r="O1106" s="6"/>
      <c r="P1106" s="6"/>
      <c r="Q1106" s="6"/>
      <c r="R1106" s="6"/>
      <c r="S1106" s="6"/>
      <c r="T1106" s="6"/>
      <c r="U1106" s="6"/>
      <c r="V1106" s="6"/>
      <c r="W1106" s="6"/>
      <c r="X1106" s="6"/>
      <c r="Y1106" s="6"/>
      <c r="Z1106" s="6"/>
    </row>
    <row r="1107" spans="1:26" ht="12" customHeight="1" x14ac:dyDescent="0.3">
      <c r="A1107" s="31">
        <f t="shared" si="9"/>
        <v>22080</v>
      </c>
      <c r="B1107" s="32">
        <v>1</v>
      </c>
      <c r="C1107" s="33">
        <f t="shared" si="8"/>
        <v>0.99986433292310517</v>
      </c>
      <c r="D1107" s="6"/>
      <c r="E1107" s="6"/>
      <c r="F1107" s="6"/>
      <c r="G1107" s="6"/>
      <c r="H1107" s="6"/>
      <c r="I1107" s="6"/>
      <c r="J1107" s="6"/>
      <c r="K1107" s="6"/>
      <c r="L1107" s="6"/>
      <c r="M1107" s="6"/>
      <c r="N1107" s="6"/>
      <c r="O1107" s="6"/>
      <c r="P1107" s="6"/>
      <c r="Q1107" s="6"/>
      <c r="R1107" s="6"/>
      <c r="S1107" s="6"/>
      <c r="T1107" s="6"/>
      <c r="U1107" s="6"/>
      <c r="V1107" s="6"/>
      <c r="W1107" s="6"/>
      <c r="X1107" s="6"/>
      <c r="Y1107" s="6"/>
      <c r="Z1107" s="6"/>
    </row>
    <row r="1108" spans="1:26" ht="12" customHeight="1" x14ac:dyDescent="0.3">
      <c r="A1108" s="31">
        <f t="shared" si="9"/>
        <v>22100</v>
      </c>
      <c r="B1108" s="32">
        <v>1</v>
      </c>
      <c r="C1108" s="33">
        <f t="shared" si="8"/>
        <v>0.99986445569041915</v>
      </c>
      <c r="D1108" s="6"/>
      <c r="E1108" s="6"/>
      <c r="F1108" s="6"/>
      <c r="G1108" s="6"/>
      <c r="H1108" s="6"/>
      <c r="I1108" s="6"/>
      <c r="J1108" s="6"/>
      <c r="K1108" s="6"/>
      <c r="L1108" s="6"/>
      <c r="M1108" s="6"/>
      <c r="N1108" s="6"/>
      <c r="O1108" s="6"/>
      <c r="P1108" s="6"/>
      <c r="Q1108" s="6"/>
      <c r="R1108" s="6"/>
      <c r="S1108" s="6"/>
      <c r="T1108" s="6"/>
      <c r="U1108" s="6"/>
      <c r="V1108" s="6"/>
      <c r="W1108" s="6"/>
      <c r="X1108" s="6"/>
      <c r="Y1108" s="6"/>
      <c r="Z1108" s="6"/>
    </row>
    <row r="1109" spans="1:26" ht="12" customHeight="1" x14ac:dyDescent="0.3">
      <c r="A1109" s="31">
        <f t="shared" si="9"/>
        <v>22120</v>
      </c>
      <c r="B1109" s="32">
        <v>1</v>
      </c>
      <c r="C1109" s="33">
        <f t="shared" si="8"/>
        <v>0.99986457823574593</v>
      </c>
      <c r="D1109" s="6"/>
      <c r="E1109" s="6"/>
      <c r="F1109" s="6"/>
      <c r="G1109" s="6"/>
      <c r="H1109" s="6"/>
      <c r="I1109" s="6"/>
      <c r="J1109" s="6"/>
      <c r="K1109" s="6"/>
      <c r="L1109" s="6"/>
      <c r="M1109" s="6"/>
      <c r="N1109" s="6"/>
      <c r="O1109" s="6"/>
      <c r="P1109" s="6"/>
      <c r="Q1109" s="6"/>
      <c r="R1109" s="6"/>
      <c r="S1109" s="6"/>
      <c r="T1109" s="6"/>
      <c r="U1109" s="6"/>
      <c r="V1109" s="6"/>
      <c r="W1109" s="6"/>
      <c r="X1109" s="6"/>
      <c r="Y1109" s="6"/>
      <c r="Z1109" s="6"/>
    </row>
    <row r="1110" spans="1:26" ht="12" customHeight="1" x14ac:dyDescent="0.3">
      <c r="A1110" s="31">
        <f t="shared" si="9"/>
        <v>22140</v>
      </c>
      <c r="B1110" s="32">
        <v>1</v>
      </c>
      <c r="C1110" s="33">
        <f t="shared" si="8"/>
        <v>0.99986470055968679</v>
      </c>
      <c r="D1110" s="6"/>
      <c r="E1110" s="6"/>
      <c r="F1110" s="6"/>
      <c r="G1110" s="6"/>
      <c r="H1110" s="6"/>
      <c r="I1110" s="6"/>
      <c r="J1110" s="6"/>
      <c r="K1110" s="6"/>
      <c r="L1110" s="6"/>
      <c r="M1110" s="6"/>
      <c r="N1110" s="6"/>
      <c r="O1110" s="6"/>
      <c r="P1110" s="6"/>
      <c r="Q1110" s="6"/>
      <c r="R1110" s="6"/>
      <c r="S1110" s="6"/>
      <c r="T1110" s="6"/>
      <c r="U1110" s="6"/>
      <c r="V1110" s="6"/>
      <c r="W1110" s="6"/>
      <c r="X1110" s="6"/>
      <c r="Y1110" s="6"/>
      <c r="Z1110" s="6"/>
    </row>
    <row r="1111" spans="1:26" ht="12" customHeight="1" x14ac:dyDescent="0.3">
      <c r="A1111" s="31">
        <f t="shared" si="9"/>
        <v>22160</v>
      </c>
      <c r="B1111" s="32">
        <v>1</v>
      </c>
      <c r="C1111" s="33">
        <f t="shared" si="8"/>
        <v>0.99986482266284138</v>
      </c>
      <c r="D1111" s="6"/>
      <c r="E1111" s="6"/>
      <c r="F1111" s="6"/>
      <c r="G1111" s="6"/>
      <c r="H1111" s="6"/>
      <c r="I1111" s="6"/>
      <c r="J1111" s="6"/>
      <c r="K1111" s="6"/>
      <c r="L1111" s="6"/>
      <c r="M1111" s="6"/>
      <c r="N1111" s="6"/>
      <c r="O1111" s="6"/>
      <c r="P1111" s="6"/>
      <c r="Q1111" s="6"/>
      <c r="R1111" s="6"/>
      <c r="S1111" s="6"/>
      <c r="T1111" s="6"/>
      <c r="U1111" s="6"/>
      <c r="V1111" s="6"/>
      <c r="W1111" s="6"/>
      <c r="X1111" s="6"/>
      <c r="Y1111" s="6"/>
      <c r="Z1111" s="6"/>
    </row>
    <row r="1112" spans="1:26" ht="12" customHeight="1" x14ac:dyDescent="0.3">
      <c r="A1112" s="31">
        <f t="shared" si="9"/>
        <v>22180</v>
      </c>
      <c r="B1112" s="32">
        <v>1</v>
      </c>
      <c r="C1112" s="33">
        <f t="shared" si="8"/>
        <v>0.99986494454580666</v>
      </c>
      <c r="D1112" s="6"/>
      <c r="E1112" s="6"/>
      <c r="F1112" s="6"/>
      <c r="G1112" s="6"/>
      <c r="H1112" s="6"/>
      <c r="I1112" s="6"/>
      <c r="J1112" s="6"/>
      <c r="K1112" s="6"/>
      <c r="L1112" s="6"/>
      <c r="M1112" s="6"/>
      <c r="N1112" s="6"/>
      <c r="O1112" s="6"/>
      <c r="P1112" s="6"/>
      <c r="Q1112" s="6"/>
      <c r="R1112" s="6"/>
      <c r="S1112" s="6"/>
      <c r="T1112" s="6"/>
      <c r="U1112" s="6"/>
      <c r="V1112" s="6"/>
      <c r="W1112" s="6"/>
      <c r="X1112" s="6"/>
      <c r="Y1112" s="6"/>
      <c r="Z1112" s="6"/>
    </row>
    <row r="1113" spans="1:26" ht="12" customHeight="1" x14ac:dyDescent="0.3">
      <c r="A1113" s="31">
        <f t="shared" si="9"/>
        <v>22200</v>
      </c>
      <c r="B1113" s="32">
        <v>1</v>
      </c>
      <c r="C1113" s="33">
        <f t="shared" si="8"/>
        <v>0.99986506620917781</v>
      </c>
      <c r="D1113" s="6"/>
      <c r="E1113" s="6"/>
      <c r="F1113" s="6"/>
      <c r="G1113" s="6"/>
      <c r="H1113" s="6"/>
      <c r="I1113" s="6"/>
      <c r="J1113" s="6"/>
      <c r="K1113" s="6"/>
      <c r="L1113" s="6"/>
      <c r="M1113" s="6"/>
      <c r="N1113" s="6"/>
      <c r="O1113" s="6"/>
      <c r="P1113" s="6"/>
      <c r="Q1113" s="6"/>
      <c r="R1113" s="6"/>
      <c r="S1113" s="6"/>
      <c r="T1113" s="6"/>
      <c r="U1113" s="6"/>
      <c r="V1113" s="6"/>
      <c r="W1113" s="6"/>
      <c r="X1113" s="6"/>
      <c r="Y1113" s="6"/>
      <c r="Z1113" s="6"/>
    </row>
    <row r="1114" spans="1:26" ht="12" customHeight="1" x14ac:dyDescent="0.3">
      <c r="A1114" s="31">
        <f t="shared" si="9"/>
        <v>22220</v>
      </c>
      <c r="B1114" s="32">
        <v>1</v>
      </c>
      <c r="C1114" s="33">
        <f t="shared" si="8"/>
        <v>0.99986518765354782</v>
      </c>
      <c r="D1114" s="6"/>
      <c r="E1114" s="6"/>
      <c r="F1114" s="6"/>
      <c r="G1114" s="6"/>
      <c r="H1114" s="6"/>
      <c r="I1114" s="6"/>
      <c r="J1114" s="6"/>
      <c r="K1114" s="6"/>
      <c r="L1114" s="6"/>
      <c r="M1114" s="6"/>
      <c r="N1114" s="6"/>
      <c r="O1114" s="6"/>
      <c r="P1114" s="6"/>
      <c r="Q1114" s="6"/>
      <c r="R1114" s="6"/>
      <c r="S1114" s="6"/>
      <c r="T1114" s="6"/>
      <c r="U1114" s="6"/>
      <c r="V1114" s="6"/>
      <c r="W1114" s="6"/>
      <c r="X1114" s="6"/>
      <c r="Y1114" s="6"/>
      <c r="Z1114" s="6"/>
    </row>
    <row r="1115" spans="1:26" ht="12" customHeight="1" x14ac:dyDescent="0.3">
      <c r="A1115" s="31">
        <f t="shared" si="9"/>
        <v>22240</v>
      </c>
      <c r="B1115" s="32">
        <v>1</v>
      </c>
      <c r="C1115" s="33">
        <f t="shared" si="8"/>
        <v>0.99986530887950731</v>
      </c>
      <c r="D1115" s="6"/>
      <c r="E1115" s="6"/>
      <c r="F1115" s="6"/>
      <c r="G1115" s="6"/>
      <c r="H1115" s="6"/>
      <c r="I1115" s="6"/>
      <c r="J1115" s="6"/>
      <c r="K1115" s="6"/>
      <c r="L1115" s="6"/>
      <c r="M1115" s="6"/>
      <c r="N1115" s="6"/>
      <c r="O1115" s="6"/>
      <c r="P1115" s="6"/>
      <c r="Q1115" s="6"/>
      <c r="R1115" s="6"/>
      <c r="S1115" s="6"/>
      <c r="T1115" s="6"/>
      <c r="U1115" s="6"/>
      <c r="V1115" s="6"/>
      <c r="W1115" s="6"/>
      <c r="X1115" s="6"/>
      <c r="Y1115" s="6"/>
      <c r="Z1115" s="6"/>
    </row>
    <row r="1116" spans="1:26" ht="12" customHeight="1" x14ac:dyDescent="0.3">
      <c r="A1116" s="31">
        <f t="shared" si="9"/>
        <v>22260</v>
      </c>
      <c r="B1116" s="32">
        <v>1</v>
      </c>
      <c r="C1116" s="33">
        <f t="shared" si="8"/>
        <v>0.99986542988764515</v>
      </c>
      <c r="D1116" s="6"/>
      <c r="E1116" s="6"/>
      <c r="F1116" s="6"/>
      <c r="G1116" s="6"/>
      <c r="H1116" s="6"/>
      <c r="I1116" s="6"/>
      <c r="J1116" s="6"/>
      <c r="K1116" s="6"/>
      <c r="L1116" s="6"/>
      <c r="M1116" s="6"/>
      <c r="N1116" s="6"/>
      <c r="O1116" s="6"/>
      <c r="P1116" s="6"/>
      <c r="Q1116" s="6"/>
      <c r="R1116" s="6"/>
      <c r="S1116" s="6"/>
      <c r="T1116" s="6"/>
      <c r="U1116" s="6"/>
      <c r="V1116" s="6"/>
      <c r="W1116" s="6"/>
      <c r="X1116" s="6"/>
      <c r="Y1116" s="6"/>
      <c r="Z1116" s="6"/>
    </row>
    <row r="1117" spans="1:26" ht="12" customHeight="1" x14ac:dyDescent="0.3">
      <c r="A1117" s="31">
        <f t="shared" si="9"/>
        <v>22280</v>
      </c>
      <c r="B1117" s="32">
        <v>1</v>
      </c>
      <c r="C1117" s="33">
        <f t="shared" si="8"/>
        <v>0.99986555067854777</v>
      </c>
      <c r="D1117" s="6"/>
      <c r="E1117" s="6"/>
      <c r="F1117" s="6"/>
      <c r="G1117" s="6"/>
      <c r="H1117" s="6"/>
      <c r="I1117" s="6"/>
      <c r="J1117" s="6"/>
      <c r="K1117" s="6"/>
      <c r="L1117" s="6"/>
      <c r="M1117" s="6"/>
      <c r="N1117" s="6"/>
      <c r="O1117" s="6"/>
      <c r="P1117" s="6"/>
      <c r="Q1117" s="6"/>
      <c r="R1117" s="6"/>
      <c r="S1117" s="6"/>
      <c r="T1117" s="6"/>
      <c r="U1117" s="6"/>
      <c r="V1117" s="6"/>
      <c r="W1117" s="6"/>
      <c r="X1117" s="6"/>
      <c r="Y1117" s="6"/>
      <c r="Z1117" s="6"/>
    </row>
    <row r="1118" spans="1:26" ht="12" customHeight="1" x14ac:dyDescent="0.3">
      <c r="A1118" s="31">
        <f t="shared" si="9"/>
        <v>22300</v>
      </c>
      <c r="B1118" s="32">
        <v>1</v>
      </c>
      <c r="C1118" s="33">
        <f t="shared" si="8"/>
        <v>0.99986567125279968</v>
      </c>
      <c r="D1118" s="6"/>
      <c r="E1118" s="6"/>
      <c r="F1118" s="6"/>
      <c r="G1118" s="6"/>
      <c r="H1118" s="6"/>
      <c r="I1118" s="6"/>
      <c r="J1118" s="6"/>
      <c r="K1118" s="6"/>
      <c r="L1118" s="6"/>
      <c r="M1118" s="6"/>
      <c r="N1118" s="6"/>
      <c r="O1118" s="6"/>
      <c r="P1118" s="6"/>
      <c r="Q1118" s="6"/>
      <c r="R1118" s="6"/>
      <c r="S1118" s="6"/>
      <c r="T1118" s="6"/>
      <c r="U1118" s="6"/>
      <c r="V1118" s="6"/>
      <c r="W1118" s="6"/>
      <c r="X1118" s="6"/>
      <c r="Y1118" s="6"/>
      <c r="Z1118" s="6"/>
    </row>
    <row r="1119" spans="1:26" ht="12" customHeight="1" x14ac:dyDescent="0.3">
      <c r="A1119" s="31">
        <f t="shared" si="9"/>
        <v>22320</v>
      </c>
      <c r="B1119" s="32">
        <v>1</v>
      </c>
      <c r="C1119" s="33">
        <f t="shared" si="8"/>
        <v>0.99986579161098321</v>
      </c>
      <c r="D1119" s="6"/>
      <c r="E1119" s="6"/>
      <c r="F1119" s="6"/>
      <c r="G1119" s="6"/>
      <c r="H1119" s="6"/>
      <c r="I1119" s="6"/>
      <c r="J1119" s="6"/>
      <c r="K1119" s="6"/>
      <c r="L1119" s="6"/>
      <c r="M1119" s="6"/>
      <c r="N1119" s="6"/>
      <c r="O1119" s="6"/>
      <c r="P1119" s="6"/>
      <c r="Q1119" s="6"/>
      <c r="R1119" s="6"/>
      <c r="S1119" s="6"/>
      <c r="T1119" s="6"/>
      <c r="U1119" s="6"/>
      <c r="V1119" s="6"/>
      <c r="W1119" s="6"/>
      <c r="X1119" s="6"/>
      <c r="Y1119" s="6"/>
      <c r="Z1119" s="6"/>
    </row>
    <row r="1120" spans="1:26" ht="12" customHeight="1" x14ac:dyDescent="0.3">
      <c r="A1120" s="31">
        <f t="shared" si="9"/>
        <v>22340</v>
      </c>
      <c r="B1120" s="32">
        <v>1</v>
      </c>
      <c r="C1120" s="33">
        <f t="shared" si="8"/>
        <v>0.99986591175367856</v>
      </c>
      <c r="D1120" s="6"/>
      <c r="E1120" s="6"/>
      <c r="F1120" s="6"/>
      <c r="G1120" s="6"/>
      <c r="H1120" s="6"/>
      <c r="I1120" s="6"/>
      <c r="J1120" s="6"/>
      <c r="K1120" s="6"/>
      <c r="L1120" s="6"/>
      <c r="M1120" s="6"/>
      <c r="N1120" s="6"/>
      <c r="O1120" s="6"/>
      <c r="P1120" s="6"/>
      <c r="Q1120" s="6"/>
      <c r="R1120" s="6"/>
      <c r="S1120" s="6"/>
      <c r="T1120" s="6"/>
      <c r="U1120" s="6"/>
      <c r="V1120" s="6"/>
      <c r="W1120" s="6"/>
      <c r="X1120" s="6"/>
      <c r="Y1120" s="6"/>
      <c r="Z1120" s="6"/>
    </row>
    <row r="1121" spans="1:26" ht="12" customHeight="1" x14ac:dyDescent="0.3">
      <c r="A1121" s="31">
        <f t="shared" si="9"/>
        <v>22360</v>
      </c>
      <c r="B1121" s="32">
        <v>1</v>
      </c>
      <c r="C1121" s="33">
        <f t="shared" si="8"/>
        <v>0.99986603168146393</v>
      </c>
      <c r="D1121" s="6"/>
      <c r="E1121" s="6"/>
      <c r="F1121" s="6"/>
      <c r="G1121" s="6"/>
      <c r="H1121" s="6"/>
      <c r="I1121" s="6"/>
      <c r="J1121" s="6"/>
      <c r="K1121" s="6"/>
      <c r="L1121" s="6"/>
      <c r="M1121" s="6"/>
      <c r="N1121" s="6"/>
      <c r="O1121" s="6"/>
      <c r="P1121" s="6"/>
      <c r="Q1121" s="6"/>
      <c r="R1121" s="6"/>
      <c r="S1121" s="6"/>
      <c r="T1121" s="6"/>
      <c r="U1121" s="6"/>
      <c r="V1121" s="6"/>
      <c r="W1121" s="6"/>
      <c r="X1121" s="6"/>
      <c r="Y1121" s="6"/>
      <c r="Z1121" s="6"/>
    </row>
    <row r="1122" spans="1:26" ht="12" customHeight="1" x14ac:dyDescent="0.3">
      <c r="A1122" s="31">
        <f t="shared" si="9"/>
        <v>22380</v>
      </c>
      <c r="B1122" s="32">
        <v>1</v>
      </c>
      <c r="C1122" s="33">
        <f t="shared" si="8"/>
        <v>0.99986615139491564</v>
      </c>
      <c r="D1122" s="6"/>
      <c r="E1122" s="6"/>
      <c r="F1122" s="6"/>
      <c r="G1122" s="6"/>
      <c r="H1122" s="6"/>
      <c r="I1122" s="6"/>
      <c r="J1122" s="6"/>
      <c r="K1122" s="6"/>
      <c r="L1122" s="6"/>
      <c r="M1122" s="6"/>
      <c r="N1122" s="6"/>
      <c r="O1122" s="6"/>
      <c r="P1122" s="6"/>
      <c r="Q1122" s="6"/>
      <c r="R1122" s="6"/>
      <c r="S1122" s="6"/>
      <c r="T1122" s="6"/>
      <c r="U1122" s="6"/>
      <c r="V1122" s="6"/>
      <c r="W1122" s="6"/>
      <c r="X1122" s="6"/>
      <c r="Y1122" s="6"/>
      <c r="Z1122" s="6"/>
    </row>
    <row r="1123" spans="1:26" ht="12" customHeight="1" x14ac:dyDescent="0.3">
      <c r="A1123" s="31">
        <f t="shared" si="9"/>
        <v>22400</v>
      </c>
      <c r="B1123" s="32">
        <v>1</v>
      </c>
      <c r="C1123" s="33">
        <f t="shared" si="8"/>
        <v>0.99986627089460756</v>
      </c>
      <c r="D1123" s="6"/>
      <c r="E1123" s="6"/>
      <c r="F1123" s="6"/>
      <c r="G1123" s="6"/>
      <c r="H1123" s="6"/>
      <c r="I1123" s="6"/>
      <c r="J1123" s="6"/>
      <c r="K1123" s="6"/>
      <c r="L1123" s="6"/>
      <c r="M1123" s="6"/>
      <c r="N1123" s="6"/>
      <c r="O1123" s="6"/>
      <c r="P1123" s="6"/>
      <c r="Q1123" s="6"/>
      <c r="R1123" s="6"/>
      <c r="S1123" s="6"/>
      <c r="T1123" s="6"/>
      <c r="U1123" s="6"/>
      <c r="V1123" s="6"/>
      <c r="W1123" s="6"/>
      <c r="X1123" s="6"/>
      <c r="Y1123" s="6"/>
      <c r="Z1123" s="6"/>
    </row>
    <row r="1124" spans="1:26" ht="12" customHeight="1" x14ac:dyDescent="0.3">
      <c r="A1124" s="31">
        <f t="shared" si="9"/>
        <v>22420</v>
      </c>
      <c r="B1124" s="32">
        <v>1</v>
      </c>
      <c r="C1124" s="33">
        <f t="shared" si="8"/>
        <v>0.99986639018111179</v>
      </c>
      <c r="D1124" s="6"/>
      <c r="E1124" s="6"/>
      <c r="F1124" s="6"/>
      <c r="G1124" s="6"/>
      <c r="H1124" s="6"/>
      <c r="I1124" s="6"/>
      <c r="J1124" s="6"/>
      <c r="K1124" s="6"/>
      <c r="L1124" s="6"/>
      <c r="M1124" s="6"/>
      <c r="N1124" s="6"/>
      <c r="O1124" s="6"/>
      <c r="P1124" s="6"/>
      <c r="Q1124" s="6"/>
      <c r="R1124" s="6"/>
      <c r="S1124" s="6"/>
      <c r="T1124" s="6"/>
      <c r="U1124" s="6"/>
      <c r="V1124" s="6"/>
      <c r="W1124" s="6"/>
      <c r="X1124" s="6"/>
      <c r="Y1124" s="6"/>
      <c r="Z1124" s="6"/>
    </row>
    <row r="1125" spans="1:26" ht="12" customHeight="1" x14ac:dyDescent="0.3">
      <c r="A1125" s="31">
        <f t="shared" si="9"/>
        <v>22440</v>
      </c>
      <c r="B1125" s="32">
        <v>1</v>
      </c>
      <c r="C1125" s="33">
        <f t="shared" si="8"/>
        <v>0.99986650925499831</v>
      </c>
      <c r="D1125" s="6"/>
      <c r="E1125" s="6"/>
      <c r="F1125" s="6"/>
      <c r="G1125" s="6"/>
      <c r="H1125" s="6"/>
      <c r="I1125" s="6"/>
      <c r="J1125" s="6"/>
      <c r="K1125" s="6"/>
      <c r="L1125" s="6"/>
      <c r="M1125" s="6"/>
      <c r="N1125" s="6"/>
      <c r="O1125" s="6"/>
      <c r="P1125" s="6"/>
      <c r="Q1125" s="6"/>
      <c r="R1125" s="6"/>
      <c r="S1125" s="6"/>
      <c r="T1125" s="6"/>
      <c r="U1125" s="6"/>
      <c r="V1125" s="6"/>
      <c r="W1125" s="6"/>
      <c r="X1125" s="6"/>
      <c r="Y1125" s="6"/>
      <c r="Z1125" s="6"/>
    </row>
    <row r="1126" spans="1:26" ht="12" customHeight="1" x14ac:dyDescent="0.3">
      <c r="A1126" s="31">
        <f t="shared" si="9"/>
        <v>22460</v>
      </c>
      <c r="B1126" s="32">
        <v>1</v>
      </c>
      <c r="C1126" s="33">
        <f t="shared" si="8"/>
        <v>0.99986662811683502</v>
      </c>
      <c r="D1126" s="6"/>
      <c r="E1126" s="6"/>
      <c r="F1126" s="6"/>
      <c r="G1126" s="6"/>
      <c r="H1126" s="6"/>
      <c r="I1126" s="6"/>
      <c r="J1126" s="6"/>
      <c r="K1126" s="6"/>
      <c r="L1126" s="6"/>
      <c r="M1126" s="6"/>
      <c r="N1126" s="6"/>
      <c r="O1126" s="6"/>
      <c r="P1126" s="6"/>
      <c r="Q1126" s="6"/>
      <c r="R1126" s="6"/>
      <c r="S1126" s="6"/>
      <c r="T1126" s="6"/>
      <c r="U1126" s="6"/>
      <c r="V1126" s="6"/>
      <c r="W1126" s="6"/>
      <c r="X1126" s="6"/>
      <c r="Y1126" s="6"/>
      <c r="Z1126" s="6"/>
    </row>
    <row r="1127" spans="1:26" ht="12" customHeight="1" x14ac:dyDescent="0.3">
      <c r="A1127" s="31">
        <f t="shared" si="9"/>
        <v>22480</v>
      </c>
      <c r="B1127" s="32">
        <v>1</v>
      </c>
      <c r="C1127" s="33">
        <f t="shared" si="8"/>
        <v>0.9998667467671879</v>
      </c>
      <c r="D1127" s="6"/>
      <c r="E1127" s="6"/>
      <c r="F1127" s="6"/>
      <c r="G1127" s="6"/>
      <c r="H1127" s="6"/>
      <c r="I1127" s="6"/>
      <c r="J1127" s="6"/>
      <c r="K1127" s="6"/>
      <c r="L1127" s="6"/>
      <c r="M1127" s="6"/>
      <c r="N1127" s="6"/>
      <c r="O1127" s="6"/>
      <c r="P1127" s="6"/>
      <c r="Q1127" s="6"/>
      <c r="R1127" s="6"/>
      <c r="S1127" s="6"/>
      <c r="T1127" s="6"/>
      <c r="U1127" s="6"/>
      <c r="V1127" s="6"/>
      <c r="W1127" s="6"/>
      <c r="X1127" s="6"/>
      <c r="Y1127" s="6"/>
      <c r="Z1127" s="6"/>
    </row>
    <row r="1128" spans="1:26" ht="12" customHeight="1" x14ac:dyDescent="0.3">
      <c r="A1128" s="31">
        <f t="shared" si="9"/>
        <v>22500</v>
      </c>
      <c r="B1128" s="32">
        <v>1</v>
      </c>
      <c r="C1128" s="33">
        <f t="shared" si="8"/>
        <v>0.99986686520662094</v>
      </c>
      <c r="D1128" s="6"/>
      <c r="E1128" s="6"/>
      <c r="F1128" s="6"/>
      <c r="G1128" s="6"/>
      <c r="H1128" s="6"/>
      <c r="I1128" s="6"/>
      <c r="J1128" s="6"/>
      <c r="K1128" s="6"/>
      <c r="L1128" s="6"/>
      <c r="M1128" s="6"/>
      <c r="N1128" s="6"/>
      <c r="O1128" s="6"/>
      <c r="P1128" s="6"/>
      <c r="Q1128" s="6"/>
      <c r="R1128" s="6"/>
      <c r="S1128" s="6"/>
      <c r="T1128" s="6"/>
      <c r="U1128" s="6"/>
      <c r="V1128" s="6"/>
      <c r="W1128" s="6"/>
      <c r="X1128" s="6"/>
      <c r="Y1128" s="6"/>
      <c r="Z1128" s="6"/>
    </row>
    <row r="1129" spans="1:26" ht="12" customHeight="1" x14ac:dyDescent="0.3">
      <c r="A1129" s="31">
        <f t="shared" si="9"/>
        <v>22520</v>
      </c>
      <c r="B1129" s="32">
        <v>1</v>
      </c>
      <c r="C1129" s="33">
        <f t="shared" si="8"/>
        <v>0.99986698343569591</v>
      </c>
      <c r="D1129" s="6"/>
      <c r="E1129" s="6"/>
      <c r="F1129" s="6"/>
      <c r="G1129" s="6"/>
      <c r="H1129" s="6"/>
      <c r="I1129" s="6"/>
      <c r="J1129" s="6"/>
      <c r="K1129" s="6"/>
      <c r="L1129" s="6"/>
      <c r="M1129" s="6"/>
      <c r="N1129" s="6"/>
      <c r="O1129" s="6"/>
      <c r="P1129" s="6"/>
      <c r="Q1129" s="6"/>
      <c r="R1129" s="6"/>
      <c r="S1129" s="6"/>
      <c r="T1129" s="6"/>
      <c r="U1129" s="6"/>
      <c r="V1129" s="6"/>
      <c r="W1129" s="6"/>
      <c r="X1129" s="6"/>
      <c r="Y1129" s="6"/>
      <c r="Z1129" s="6"/>
    </row>
    <row r="1130" spans="1:26" ht="12" customHeight="1" x14ac:dyDescent="0.3">
      <c r="A1130" s="31">
        <f t="shared" si="9"/>
        <v>22540</v>
      </c>
      <c r="B1130" s="32">
        <v>1</v>
      </c>
      <c r="C1130" s="33">
        <f t="shared" si="8"/>
        <v>0.99986710145497271</v>
      </c>
      <c r="D1130" s="6"/>
      <c r="E1130" s="6"/>
      <c r="F1130" s="6"/>
      <c r="G1130" s="6"/>
      <c r="H1130" s="6"/>
      <c r="I1130" s="6"/>
      <c r="J1130" s="6"/>
      <c r="K1130" s="6"/>
      <c r="L1130" s="6"/>
      <c r="M1130" s="6"/>
      <c r="N1130" s="6"/>
      <c r="O1130" s="6"/>
      <c r="P1130" s="6"/>
      <c r="Q1130" s="6"/>
      <c r="R1130" s="6"/>
      <c r="S1130" s="6"/>
      <c r="T1130" s="6"/>
      <c r="U1130" s="6"/>
      <c r="V1130" s="6"/>
      <c r="W1130" s="6"/>
      <c r="X1130" s="6"/>
      <c r="Y1130" s="6"/>
      <c r="Z1130" s="6"/>
    </row>
    <row r="1131" spans="1:26" ht="12" customHeight="1" x14ac:dyDescent="0.3">
      <c r="A1131" s="31">
        <f t="shared" si="9"/>
        <v>22560</v>
      </c>
      <c r="B1131" s="32">
        <v>1</v>
      </c>
      <c r="C1131" s="33">
        <f t="shared" si="8"/>
        <v>0.99986721926500954</v>
      </c>
      <c r="D1131" s="6"/>
      <c r="E1131" s="6"/>
      <c r="F1131" s="6"/>
      <c r="G1131" s="6"/>
      <c r="H1131" s="6"/>
      <c r="I1131" s="6"/>
      <c r="J1131" s="6"/>
      <c r="K1131" s="6"/>
      <c r="L1131" s="6"/>
      <c r="M1131" s="6"/>
      <c r="N1131" s="6"/>
      <c r="O1131" s="6"/>
      <c r="P1131" s="6"/>
      <c r="Q1131" s="6"/>
      <c r="R1131" s="6"/>
      <c r="S1131" s="6"/>
      <c r="T1131" s="6"/>
      <c r="U1131" s="6"/>
      <c r="V1131" s="6"/>
      <c r="W1131" s="6"/>
      <c r="X1131" s="6"/>
      <c r="Y1131" s="6"/>
      <c r="Z1131" s="6"/>
    </row>
    <row r="1132" spans="1:26" ht="12" customHeight="1" x14ac:dyDescent="0.3">
      <c r="A1132" s="31">
        <f t="shared" si="9"/>
        <v>22580</v>
      </c>
      <c r="B1132" s="32">
        <v>1</v>
      </c>
      <c r="C1132" s="33">
        <f t="shared" si="8"/>
        <v>0.99986733686636209</v>
      </c>
      <c r="D1132" s="6"/>
      <c r="E1132" s="6"/>
      <c r="F1132" s="6"/>
      <c r="G1132" s="6"/>
      <c r="H1132" s="6"/>
      <c r="I1132" s="6"/>
      <c r="J1132" s="6"/>
      <c r="K1132" s="6"/>
      <c r="L1132" s="6"/>
      <c r="M1132" s="6"/>
      <c r="N1132" s="6"/>
      <c r="O1132" s="6"/>
      <c r="P1132" s="6"/>
      <c r="Q1132" s="6"/>
      <c r="R1132" s="6"/>
      <c r="S1132" s="6"/>
      <c r="T1132" s="6"/>
      <c r="U1132" s="6"/>
      <c r="V1132" s="6"/>
      <c r="W1132" s="6"/>
      <c r="X1132" s="6"/>
      <c r="Y1132" s="6"/>
      <c r="Z1132" s="6"/>
    </row>
    <row r="1133" spans="1:26" ht="12" customHeight="1" x14ac:dyDescent="0.3">
      <c r="A1133" s="31">
        <f t="shared" si="9"/>
        <v>22600</v>
      </c>
      <c r="B1133" s="32">
        <v>1</v>
      </c>
      <c r="C1133" s="33">
        <f t="shared" si="8"/>
        <v>0.99986745425958445</v>
      </c>
      <c r="D1133" s="6"/>
      <c r="E1133" s="6"/>
      <c r="F1133" s="6"/>
      <c r="G1133" s="6"/>
      <c r="H1133" s="6"/>
      <c r="I1133" s="6"/>
      <c r="J1133" s="6"/>
      <c r="K1133" s="6"/>
      <c r="L1133" s="6"/>
      <c r="M1133" s="6"/>
      <c r="N1133" s="6"/>
      <c r="O1133" s="6"/>
      <c r="P1133" s="6"/>
      <c r="Q1133" s="6"/>
      <c r="R1133" s="6"/>
      <c r="S1133" s="6"/>
      <c r="T1133" s="6"/>
      <c r="U1133" s="6"/>
      <c r="V1133" s="6"/>
      <c r="W1133" s="6"/>
      <c r="X1133" s="6"/>
      <c r="Y1133" s="6"/>
      <c r="Z1133" s="6"/>
    </row>
    <row r="1134" spans="1:26" ht="12" customHeight="1" x14ac:dyDescent="0.3">
      <c r="A1134" s="31">
        <f t="shared" si="9"/>
        <v>22620</v>
      </c>
      <c r="B1134" s="32">
        <v>1</v>
      </c>
      <c r="C1134" s="33">
        <f t="shared" si="8"/>
        <v>0.99986757144522864</v>
      </c>
      <c r="D1134" s="6"/>
      <c r="E1134" s="6"/>
      <c r="F1134" s="6"/>
      <c r="G1134" s="6"/>
      <c r="H1134" s="6"/>
      <c r="I1134" s="6"/>
      <c r="J1134" s="6"/>
      <c r="K1134" s="6"/>
      <c r="L1134" s="6"/>
      <c r="M1134" s="6"/>
      <c r="N1134" s="6"/>
      <c r="O1134" s="6"/>
      <c r="P1134" s="6"/>
      <c r="Q1134" s="6"/>
      <c r="R1134" s="6"/>
      <c r="S1134" s="6"/>
      <c r="T1134" s="6"/>
      <c r="U1134" s="6"/>
      <c r="V1134" s="6"/>
      <c r="W1134" s="6"/>
      <c r="X1134" s="6"/>
      <c r="Y1134" s="6"/>
      <c r="Z1134" s="6"/>
    </row>
    <row r="1135" spans="1:26" ht="12" customHeight="1" x14ac:dyDescent="0.3">
      <c r="A1135" s="31">
        <f t="shared" si="9"/>
        <v>22640</v>
      </c>
      <c r="B1135" s="32">
        <v>1</v>
      </c>
      <c r="C1135" s="33">
        <f t="shared" si="8"/>
        <v>0.99986768842384477</v>
      </c>
      <c r="D1135" s="6"/>
      <c r="E1135" s="6"/>
      <c r="F1135" s="6"/>
      <c r="G1135" s="6"/>
      <c r="H1135" s="6"/>
      <c r="I1135" s="6"/>
      <c r="J1135" s="6"/>
      <c r="K1135" s="6"/>
      <c r="L1135" s="6"/>
      <c r="M1135" s="6"/>
      <c r="N1135" s="6"/>
      <c r="O1135" s="6"/>
      <c r="P1135" s="6"/>
      <c r="Q1135" s="6"/>
      <c r="R1135" s="6"/>
      <c r="S1135" s="6"/>
      <c r="T1135" s="6"/>
      <c r="U1135" s="6"/>
      <c r="V1135" s="6"/>
      <c r="W1135" s="6"/>
      <c r="X1135" s="6"/>
      <c r="Y1135" s="6"/>
      <c r="Z1135" s="6"/>
    </row>
    <row r="1136" spans="1:26" ht="12" customHeight="1" x14ac:dyDescent="0.3">
      <c r="A1136" s="31">
        <f t="shared" si="9"/>
        <v>22660</v>
      </c>
      <c r="B1136" s="32">
        <v>1</v>
      </c>
      <c r="C1136" s="33">
        <f t="shared" si="8"/>
        <v>0.99986780519598095</v>
      </c>
      <c r="D1136" s="6"/>
      <c r="E1136" s="6"/>
      <c r="F1136" s="6"/>
      <c r="G1136" s="6"/>
      <c r="H1136" s="6"/>
      <c r="I1136" s="6"/>
      <c r="J1136" s="6"/>
      <c r="K1136" s="6"/>
      <c r="L1136" s="6"/>
      <c r="M1136" s="6"/>
      <c r="N1136" s="6"/>
      <c r="O1136" s="6"/>
      <c r="P1136" s="6"/>
      <c r="Q1136" s="6"/>
      <c r="R1136" s="6"/>
      <c r="S1136" s="6"/>
      <c r="T1136" s="6"/>
      <c r="U1136" s="6"/>
      <c r="V1136" s="6"/>
      <c r="W1136" s="6"/>
      <c r="X1136" s="6"/>
      <c r="Y1136" s="6"/>
      <c r="Z1136" s="6"/>
    </row>
    <row r="1137" spans="1:26" ht="12" customHeight="1" x14ac:dyDescent="0.3">
      <c r="A1137" s="31">
        <f t="shared" si="9"/>
        <v>22680</v>
      </c>
      <c r="B1137" s="32">
        <v>1</v>
      </c>
      <c r="C1137" s="33">
        <f t="shared" si="8"/>
        <v>0.99986792176218342</v>
      </c>
      <c r="D1137" s="6"/>
      <c r="E1137" s="6"/>
      <c r="F1137" s="6"/>
      <c r="G1137" s="6"/>
      <c r="H1137" s="6"/>
      <c r="I1137" s="6"/>
      <c r="J1137" s="6"/>
      <c r="K1137" s="6"/>
      <c r="L1137" s="6"/>
      <c r="M1137" s="6"/>
      <c r="N1137" s="6"/>
      <c r="O1137" s="6"/>
      <c r="P1137" s="6"/>
      <c r="Q1137" s="6"/>
      <c r="R1137" s="6"/>
      <c r="S1137" s="6"/>
      <c r="T1137" s="6"/>
      <c r="U1137" s="6"/>
      <c r="V1137" s="6"/>
      <c r="W1137" s="6"/>
      <c r="X1137" s="6"/>
      <c r="Y1137" s="6"/>
      <c r="Z1137" s="6"/>
    </row>
    <row r="1138" spans="1:26" ht="12" customHeight="1" x14ac:dyDescent="0.3">
      <c r="A1138" s="31">
        <f t="shared" si="9"/>
        <v>22700</v>
      </c>
      <c r="B1138" s="32">
        <v>1</v>
      </c>
      <c r="C1138" s="33">
        <f t="shared" si="8"/>
        <v>0.99986803812299652</v>
      </c>
      <c r="D1138" s="6"/>
      <c r="E1138" s="6"/>
      <c r="F1138" s="6"/>
      <c r="G1138" s="6"/>
      <c r="H1138" s="6"/>
      <c r="I1138" s="6"/>
      <c r="J1138" s="6"/>
      <c r="K1138" s="6"/>
      <c r="L1138" s="6"/>
      <c r="M1138" s="6"/>
      <c r="N1138" s="6"/>
      <c r="O1138" s="6"/>
      <c r="P1138" s="6"/>
      <c r="Q1138" s="6"/>
      <c r="R1138" s="6"/>
      <c r="S1138" s="6"/>
      <c r="T1138" s="6"/>
      <c r="U1138" s="6"/>
      <c r="V1138" s="6"/>
      <c r="W1138" s="6"/>
      <c r="X1138" s="6"/>
      <c r="Y1138" s="6"/>
      <c r="Z1138" s="6"/>
    </row>
    <row r="1139" spans="1:26" ht="12" customHeight="1" x14ac:dyDescent="0.3">
      <c r="A1139" s="31">
        <f t="shared" si="9"/>
        <v>22720</v>
      </c>
      <c r="B1139" s="32">
        <v>1</v>
      </c>
      <c r="C1139" s="33">
        <f t="shared" si="8"/>
        <v>0.99986815427896247</v>
      </c>
      <c r="D1139" s="6"/>
      <c r="E1139" s="6"/>
      <c r="F1139" s="6"/>
      <c r="G1139" s="6"/>
      <c r="H1139" s="6"/>
      <c r="I1139" s="6"/>
      <c r="J1139" s="6"/>
      <c r="K1139" s="6"/>
      <c r="L1139" s="6"/>
      <c r="M1139" s="6"/>
      <c r="N1139" s="6"/>
      <c r="O1139" s="6"/>
      <c r="P1139" s="6"/>
      <c r="Q1139" s="6"/>
      <c r="R1139" s="6"/>
      <c r="S1139" s="6"/>
      <c r="T1139" s="6"/>
      <c r="U1139" s="6"/>
      <c r="V1139" s="6"/>
      <c r="W1139" s="6"/>
      <c r="X1139" s="6"/>
      <c r="Y1139" s="6"/>
      <c r="Z1139" s="6"/>
    </row>
    <row r="1140" spans="1:26" ht="12" customHeight="1" x14ac:dyDescent="0.3">
      <c r="A1140" s="31">
        <f t="shared" si="9"/>
        <v>22740</v>
      </c>
      <c r="B1140" s="32">
        <v>1</v>
      </c>
      <c r="C1140" s="33">
        <f t="shared" si="8"/>
        <v>0.99986827023062175</v>
      </c>
      <c r="D1140" s="6"/>
      <c r="E1140" s="6"/>
      <c r="F1140" s="6"/>
      <c r="G1140" s="6"/>
      <c r="H1140" s="6"/>
      <c r="I1140" s="6"/>
      <c r="J1140" s="6"/>
      <c r="K1140" s="6"/>
      <c r="L1140" s="6"/>
      <c r="M1140" s="6"/>
      <c r="N1140" s="6"/>
      <c r="O1140" s="6"/>
      <c r="P1140" s="6"/>
      <c r="Q1140" s="6"/>
      <c r="R1140" s="6"/>
      <c r="S1140" s="6"/>
      <c r="T1140" s="6"/>
      <c r="U1140" s="6"/>
      <c r="V1140" s="6"/>
      <c r="W1140" s="6"/>
      <c r="X1140" s="6"/>
      <c r="Y1140" s="6"/>
      <c r="Z1140" s="6"/>
    </row>
    <row r="1141" spans="1:26" ht="12" customHeight="1" x14ac:dyDescent="0.3">
      <c r="A1141" s="31">
        <f t="shared" si="9"/>
        <v>22760</v>
      </c>
      <c r="B1141" s="32">
        <v>1</v>
      </c>
      <c r="C1141" s="33">
        <f t="shared" si="8"/>
        <v>0.99986838597851302</v>
      </c>
      <c r="D1141" s="6"/>
      <c r="E1141" s="6"/>
      <c r="F1141" s="6"/>
      <c r="G1141" s="6"/>
      <c r="H1141" s="6"/>
      <c r="I1141" s="6"/>
      <c r="J1141" s="6"/>
      <c r="K1141" s="6"/>
      <c r="L1141" s="6"/>
      <c r="M1141" s="6"/>
      <c r="N1141" s="6"/>
      <c r="O1141" s="6"/>
      <c r="P1141" s="6"/>
      <c r="Q1141" s="6"/>
      <c r="R1141" s="6"/>
      <c r="S1141" s="6"/>
      <c r="T1141" s="6"/>
      <c r="U1141" s="6"/>
      <c r="V1141" s="6"/>
      <c r="W1141" s="6"/>
      <c r="X1141" s="6"/>
      <c r="Y1141" s="6"/>
      <c r="Z1141" s="6"/>
    </row>
    <row r="1142" spans="1:26" ht="12" customHeight="1" x14ac:dyDescent="0.3">
      <c r="A1142" s="31">
        <f t="shared" si="9"/>
        <v>22780</v>
      </c>
      <c r="B1142" s="32">
        <v>1</v>
      </c>
      <c r="C1142" s="33">
        <f t="shared" si="8"/>
        <v>0.99986850152317286</v>
      </c>
      <c r="D1142" s="6"/>
      <c r="E1142" s="6"/>
      <c r="F1142" s="6"/>
      <c r="G1142" s="6"/>
      <c r="H1142" s="6"/>
      <c r="I1142" s="6"/>
      <c r="J1142" s="6"/>
      <c r="K1142" s="6"/>
      <c r="L1142" s="6"/>
      <c r="M1142" s="6"/>
      <c r="N1142" s="6"/>
      <c r="O1142" s="6"/>
      <c r="P1142" s="6"/>
      <c r="Q1142" s="6"/>
      <c r="R1142" s="6"/>
      <c r="S1142" s="6"/>
      <c r="T1142" s="6"/>
      <c r="U1142" s="6"/>
      <c r="V1142" s="6"/>
      <c r="W1142" s="6"/>
      <c r="X1142" s="6"/>
      <c r="Y1142" s="6"/>
      <c r="Z1142" s="6"/>
    </row>
    <row r="1143" spans="1:26" ht="12" customHeight="1" x14ac:dyDescent="0.3">
      <c r="A1143" s="31">
        <f t="shared" si="9"/>
        <v>22800</v>
      </c>
      <c r="B1143" s="32">
        <v>1</v>
      </c>
      <c r="C1143" s="33">
        <f t="shared" si="8"/>
        <v>0.99986861686513617</v>
      </c>
      <c r="D1143" s="6"/>
      <c r="E1143" s="6"/>
      <c r="F1143" s="6"/>
      <c r="G1143" s="6"/>
      <c r="H1143" s="6"/>
      <c r="I1143" s="6"/>
      <c r="J1143" s="6"/>
      <c r="K1143" s="6"/>
      <c r="L1143" s="6"/>
      <c r="M1143" s="6"/>
      <c r="N1143" s="6"/>
      <c r="O1143" s="6"/>
      <c r="P1143" s="6"/>
      <c r="Q1143" s="6"/>
      <c r="R1143" s="6"/>
      <c r="S1143" s="6"/>
      <c r="T1143" s="6"/>
      <c r="U1143" s="6"/>
      <c r="V1143" s="6"/>
      <c r="W1143" s="6"/>
      <c r="X1143" s="6"/>
      <c r="Y1143" s="6"/>
      <c r="Z1143" s="6"/>
    </row>
    <row r="1144" spans="1:26" ht="12" customHeight="1" x14ac:dyDescent="0.3">
      <c r="A1144" s="31">
        <f t="shared" si="9"/>
        <v>22820</v>
      </c>
      <c r="B1144" s="32">
        <v>1</v>
      </c>
      <c r="C1144" s="33">
        <f t="shared" si="8"/>
        <v>0.99986873200493565</v>
      </c>
      <c r="D1144" s="6"/>
      <c r="E1144" s="6"/>
      <c r="F1144" s="6"/>
      <c r="G1144" s="6"/>
      <c r="H1144" s="6"/>
      <c r="I1144" s="6"/>
      <c r="J1144" s="6"/>
      <c r="K1144" s="6"/>
      <c r="L1144" s="6"/>
      <c r="M1144" s="6"/>
      <c r="N1144" s="6"/>
      <c r="O1144" s="6"/>
      <c r="P1144" s="6"/>
      <c r="Q1144" s="6"/>
      <c r="R1144" s="6"/>
      <c r="S1144" s="6"/>
      <c r="T1144" s="6"/>
      <c r="U1144" s="6"/>
      <c r="V1144" s="6"/>
      <c r="W1144" s="6"/>
      <c r="X1144" s="6"/>
      <c r="Y1144" s="6"/>
      <c r="Z1144" s="6"/>
    </row>
    <row r="1145" spans="1:26" ht="12" customHeight="1" x14ac:dyDescent="0.3">
      <c r="A1145" s="31">
        <f t="shared" si="9"/>
        <v>22840</v>
      </c>
      <c r="B1145" s="32">
        <v>1</v>
      </c>
      <c r="C1145" s="33">
        <f t="shared" si="8"/>
        <v>0.99986884694310263</v>
      </c>
      <c r="D1145" s="6"/>
      <c r="E1145" s="6"/>
      <c r="F1145" s="6"/>
      <c r="G1145" s="6"/>
      <c r="H1145" s="6"/>
      <c r="I1145" s="6"/>
      <c r="J1145" s="6"/>
      <c r="K1145" s="6"/>
      <c r="L1145" s="6"/>
      <c r="M1145" s="6"/>
      <c r="N1145" s="6"/>
      <c r="O1145" s="6"/>
      <c r="P1145" s="6"/>
      <c r="Q1145" s="6"/>
      <c r="R1145" s="6"/>
      <c r="S1145" s="6"/>
      <c r="T1145" s="6"/>
      <c r="U1145" s="6"/>
      <c r="V1145" s="6"/>
      <c r="W1145" s="6"/>
      <c r="X1145" s="6"/>
      <c r="Y1145" s="6"/>
      <c r="Z1145" s="6"/>
    </row>
    <row r="1146" spans="1:26" ht="12" customHeight="1" x14ac:dyDescent="0.3">
      <c r="A1146" s="31">
        <f t="shared" si="9"/>
        <v>22860</v>
      </c>
      <c r="B1146" s="32">
        <v>1</v>
      </c>
      <c r="C1146" s="33">
        <f t="shared" si="8"/>
        <v>0.99986896168016604</v>
      </c>
      <c r="D1146" s="6"/>
      <c r="E1146" s="6"/>
      <c r="F1146" s="6"/>
      <c r="G1146" s="6"/>
      <c r="H1146" s="6"/>
      <c r="I1146" s="6"/>
      <c r="J1146" s="6"/>
      <c r="K1146" s="6"/>
      <c r="L1146" s="6"/>
      <c r="M1146" s="6"/>
      <c r="N1146" s="6"/>
      <c r="O1146" s="6"/>
      <c r="P1146" s="6"/>
      <c r="Q1146" s="6"/>
      <c r="R1146" s="6"/>
      <c r="S1146" s="6"/>
      <c r="T1146" s="6"/>
      <c r="U1146" s="6"/>
      <c r="V1146" s="6"/>
      <c r="W1146" s="6"/>
      <c r="X1146" s="6"/>
      <c r="Y1146" s="6"/>
      <c r="Z1146" s="6"/>
    </row>
    <row r="1147" spans="1:26" ht="12" customHeight="1" x14ac:dyDescent="0.3">
      <c r="A1147" s="31">
        <f t="shared" si="9"/>
        <v>22880</v>
      </c>
      <c r="B1147" s="32">
        <v>1</v>
      </c>
      <c r="C1147" s="33">
        <f t="shared" si="8"/>
        <v>0.99986907621665333</v>
      </c>
      <c r="D1147" s="6"/>
      <c r="E1147" s="6"/>
      <c r="F1147" s="6"/>
      <c r="G1147" s="6"/>
      <c r="H1147" s="6"/>
      <c r="I1147" s="6"/>
      <c r="J1147" s="6"/>
      <c r="K1147" s="6"/>
      <c r="L1147" s="6"/>
      <c r="M1147" s="6"/>
      <c r="N1147" s="6"/>
      <c r="O1147" s="6"/>
      <c r="P1147" s="6"/>
      <c r="Q1147" s="6"/>
      <c r="R1147" s="6"/>
      <c r="S1147" s="6"/>
      <c r="T1147" s="6"/>
      <c r="U1147" s="6"/>
      <c r="V1147" s="6"/>
      <c r="W1147" s="6"/>
      <c r="X1147" s="6"/>
      <c r="Y1147" s="6"/>
      <c r="Z1147" s="6"/>
    </row>
    <row r="1148" spans="1:26" ht="12" customHeight="1" x14ac:dyDescent="0.3">
      <c r="A1148" s="31">
        <f t="shared" si="9"/>
        <v>22900</v>
      </c>
      <c r="B1148" s="32">
        <v>1</v>
      </c>
      <c r="C1148" s="33">
        <f t="shared" si="8"/>
        <v>0.99986919055308987</v>
      </c>
      <c r="D1148" s="6"/>
      <c r="E1148" s="6"/>
      <c r="F1148" s="6"/>
      <c r="G1148" s="6"/>
      <c r="H1148" s="6"/>
      <c r="I1148" s="6"/>
      <c r="J1148" s="6"/>
      <c r="K1148" s="6"/>
      <c r="L1148" s="6"/>
      <c r="M1148" s="6"/>
      <c r="N1148" s="6"/>
      <c r="O1148" s="6"/>
      <c r="P1148" s="6"/>
      <c r="Q1148" s="6"/>
      <c r="R1148" s="6"/>
      <c r="S1148" s="6"/>
      <c r="T1148" s="6"/>
      <c r="U1148" s="6"/>
      <c r="V1148" s="6"/>
      <c r="W1148" s="6"/>
      <c r="X1148" s="6"/>
      <c r="Y1148" s="6"/>
      <c r="Z1148" s="6"/>
    </row>
    <row r="1149" spans="1:26" ht="12" customHeight="1" x14ac:dyDescent="0.3">
      <c r="A1149" s="31">
        <f t="shared" si="9"/>
        <v>22920</v>
      </c>
      <c r="B1149" s="32">
        <v>1</v>
      </c>
      <c r="C1149" s="33">
        <f t="shared" si="8"/>
        <v>0.99986930468999957</v>
      </c>
      <c r="D1149" s="6"/>
      <c r="E1149" s="6"/>
      <c r="F1149" s="6"/>
      <c r="G1149" s="6"/>
      <c r="H1149" s="6"/>
      <c r="I1149" s="6"/>
      <c r="J1149" s="6"/>
      <c r="K1149" s="6"/>
      <c r="L1149" s="6"/>
      <c r="M1149" s="6"/>
      <c r="N1149" s="6"/>
      <c r="O1149" s="6"/>
      <c r="P1149" s="6"/>
      <c r="Q1149" s="6"/>
      <c r="R1149" s="6"/>
      <c r="S1149" s="6"/>
      <c r="T1149" s="6"/>
      <c r="U1149" s="6"/>
      <c r="V1149" s="6"/>
      <c r="W1149" s="6"/>
      <c r="X1149" s="6"/>
      <c r="Y1149" s="6"/>
      <c r="Z1149" s="6"/>
    </row>
    <row r="1150" spans="1:26" ht="12" customHeight="1" x14ac:dyDescent="0.3">
      <c r="A1150" s="31">
        <f t="shared" si="9"/>
        <v>22940</v>
      </c>
      <c r="B1150" s="32">
        <v>1</v>
      </c>
      <c r="C1150" s="33">
        <f t="shared" si="8"/>
        <v>0.99986941862790402</v>
      </c>
      <c r="D1150" s="6"/>
      <c r="E1150" s="6"/>
      <c r="F1150" s="6"/>
      <c r="G1150" s="6"/>
      <c r="H1150" s="6"/>
      <c r="I1150" s="6"/>
      <c r="J1150" s="6"/>
      <c r="K1150" s="6"/>
      <c r="L1150" s="6"/>
      <c r="M1150" s="6"/>
      <c r="N1150" s="6"/>
      <c r="O1150" s="6"/>
      <c r="P1150" s="6"/>
      <c r="Q1150" s="6"/>
      <c r="R1150" s="6"/>
      <c r="S1150" s="6"/>
      <c r="T1150" s="6"/>
      <c r="U1150" s="6"/>
      <c r="V1150" s="6"/>
      <c r="W1150" s="6"/>
      <c r="X1150" s="6"/>
      <c r="Y1150" s="6"/>
      <c r="Z1150" s="6"/>
    </row>
    <row r="1151" spans="1:26" ht="12" customHeight="1" x14ac:dyDescent="0.3">
      <c r="A1151" s="31">
        <f t="shared" si="9"/>
        <v>22960</v>
      </c>
      <c r="B1151" s="32">
        <v>1</v>
      </c>
      <c r="C1151" s="33">
        <f t="shared" si="8"/>
        <v>0.99986953236732334</v>
      </c>
      <c r="D1151" s="6"/>
      <c r="E1151" s="6"/>
      <c r="F1151" s="6"/>
      <c r="G1151" s="6"/>
      <c r="H1151" s="6"/>
      <c r="I1151" s="6"/>
      <c r="J1151" s="6"/>
      <c r="K1151" s="6"/>
      <c r="L1151" s="6"/>
      <c r="M1151" s="6"/>
      <c r="N1151" s="6"/>
      <c r="O1151" s="6"/>
      <c r="P1151" s="6"/>
      <c r="Q1151" s="6"/>
      <c r="R1151" s="6"/>
      <c r="S1151" s="6"/>
      <c r="T1151" s="6"/>
      <c r="U1151" s="6"/>
      <c r="V1151" s="6"/>
      <c r="W1151" s="6"/>
      <c r="X1151" s="6"/>
      <c r="Y1151" s="6"/>
      <c r="Z1151" s="6"/>
    </row>
    <row r="1152" spans="1:26" ht="12" customHeight="1" x14ac:dyDescent="0.3">
      <c r="A1152" s="31">
        <f t="shared" si="9"/>
        <v>22980</v>
      </c>
      <c r="B1152" s="32">
        <v>1</v>
      </c>
      <c r="C1152" s="33">
        <f t="shared" si="8"/>
        <v>0.99986964590877581</v>
      </c>
      <c r="D1152" s="6"/>
      <c r="E1152" s="6"/>
      <c r="F1152" s="6"/>
      <c r="G1152" s="6"/>
      <c r="H1152" s="6"/>
      <c r="I1152" s="6"/>
      <c r="J1152" s="6"/>
      <c r="K1152" s="6"/>
      <c r="L1152" s="6"/>
      <c r="M1152" s="6"/>
      <c r="N1152" s="6"/>
      <c r="O1152" s="6"/>
      <c r="P1152" s="6"/>
      <c r="Q1152" s="6"/>
      <c r="R1152" s="6"/>
      <c r="S1152" s="6"/>
      <c r="T1152" s="6"/>
      <c r="U1152" s="6"/>
      <c r="V1152" s="6"/>
      <c r="W1152" s="6"/>
      <c r="X1152" s="6"/>
      <c r="Y1152" s="6"/>
      <c r="Z1152" s="6"/>
    </row>
    <row r="1153" spans="1:26" ht="12" customHeight="1" x14ac:dyDescent="0.3">
      <c r="A1153" s="31">
        <f t="shared" si="9"/>
        <v>23000</v>
      </c>
      <c r="B1153" s="32">
        <v>1</v>
      </c>
      <c r="C1153" s="33">
        <f t="shared" si="8"/>
        <v>0.99986975925277766</v>
      </c>
      <c r="D1153" s="6"/>
      <c r="E1153" s="6"/>
      <c r="F1153" s="6"/>
      <c r="G1153" s="6"/>
      <c r="H1153" s="6"/>
      <c r="I1153" s="6"/>
      <c r="J1153" s="6"/>
      <c r="K1153" s="6"/>
      <c r="L1153" s="6"/>
      <c r="M1153" s="6"/>
      <c r="N1153" s="6"/>
      <c r="O1153" s="6"/>
      <c r="P1153" s="6"/>
      <c r="Q1153" s="6"/>
      <c r="R1153" s="6"/>
      <c r="S1153" s="6"/>
      <c r="T1153" s="6"/>
      <c r="U1153" s="6"/>
      <c r="V1153" s="6"/>
      <c r="W1153" s="6"/>
      <c r="X1153" s="6"/>
      <c r="Y1153" s="6"/>
      <c r="Z1153" s="6"/>
    </row>
    <row r="1154" spans="1:26" ht="12" customHeight="1" x14ac:dyDescent="0.3">
      <c r="A1154" s="31">
        <f t="shared" si="9"/>
        <v>23020</v>
      </c>
      <c r="B1154" s="32">
        <v>1</v>
      </c>
      <c r="C1154" s="33">
        <f t="shared" si="8"/>
        <v>0.9998698723998436</v>
      </c>
      <c r="D1154" s="6"/>
      <c r="E1154" s="6"/>
      <c r="F1154" s="6"/>
      <c r="G1154" s="6"/>
      <c r="H1154" s="6"/>
      <c r="I1154" s="6"/>
      <c r="J1154" s="6"/>
      <c r="K1154" s="6"/>
      <c r="L1154" s="6"/>
      <c r="M1154" s="6"/>
      <c r="N1154" s="6"/>
      <c r="O1154" s="6"/>
      <c r="P1154" s="6"/>
      <c r="Q1154" s="6"/>
      <c r="R1154" s="6"/>
      <c r="S1154" s="6"/>
      <c r="T1154" s="6"/>
      <c r="U1154" s="6"/>
      <c r="V1154" s="6"/>
      <c r="W1154" s="6"/>
      <c r="X1154" s="6"/>
      <c r="Y1154" s="6"/>
      <c r="Z1154" s="6"/>
    </row>
    <row r="1155" spans="1:26" ht="12" customHeight="1" x14ac:dyDescent="0.3">
      <c r="A1155" s="31">
        <f t="shared" si="9"/>
        <v>23040</v>
      </c>
      <c r="B1155" s="32">
        <v>1</v>
      </c>
      <c r="C1155" s="33">
        <f t="shared" si="8"/>
        <v>0.99986998535048643</v>
      </c>
      <c r="D1155" s="6"/>
      <c r="E1155" s="6"/>
      <c r="F1155" s="6"/>
      <c r="G1155" s="6"/>
      <c r="H1155" s="6"/>
      <c r="I1155" s="6"/>
      <c r="J1155" s="6"/>
      <c r="K1155" s="6"/>
      <c r="L1155" s="6"/>
      <c r="M1155" s="6"/>
      <c r="N1155" s="6"/>
      <c r="O1155" s="6"/>
      <c r="P1155" s="6"/>
      <c r="Q1155" s="6"/>
      <c r="R1155" s="6"/>
      <c r="S1155" s="6"/>
      <c r="T1155" s="6"/>
      <c r="U1155" s="6"/>
      <c r="V1155" s="6"/>
      <c r="W1155" s="6"/>
      <c r="X1155" s="6"/>
      <c r="Y1155" s="6"/>
      <c r="Z1155" s="6"/>
    </row>
    <row r="1156" spans="1:26" ht="12" customHeight="1" x14ac:dyDescent="0.3">
      <c r="A1156" s="31">
        <f t="shared" si="9"/>
        <v>23060</v>
      </c>
      <c r="B1156" s="32">
        <v>1</v>
      </c>
      <c r="C1156" s="33">
        <f t="shared" si="8"/>
        <v>0.99987009810521721</v>
      </c>
      <c r="D1156" s="6"/>
      <c r="E1156" s="6"/>
      <c r="F1156" s="6"/>
      <c r="G1156" s="6"/>
      <c r="H1156" s="6"/>
      <c r="I1156" s="6"/>
      <c r="J1156" s="6"/>
      <c r="K1156" s="6"/>
      <c r="L1156" s="6"/>
      <c r="M1156" s="6"/>
      <c r="N1156" s="6"/>
      <c r="O1156" s="6"/>
      <c r="P1156" s="6"/>
      <c r="Q1156" s="6"/>
      <c r="R1156" s="6"/>
      <c r="S1156" s="6"/>
      <c r="T1156" s="6"/>
      <c r="U1156" s="6"/>
      <c r="V1156" s="6"/>
      <c r="W1156" s="6"/>
      <c r="X1156" s="6"/>
      <c r="Y1156" s="6"/>
      <c r="Z1156" s="6"/>
    </row>
    <row r="1157" spans="1:26" ht="12" customHeight="1" x14ac:dyDescent="0.3">
      <c r="A1157" s="31">
        <f t="shared" si="9"/>
        <v>23080</v>
      </c>
      <c r="B1157" s="32">
        <v>1</v>
      </c>
      <c r="C1157" s="33">
        <f t="shared" si="8"/>
        <v>0.99987021066454518</v>
      </c>
      <c r="D1157" s="6"/>
      <c r="E1157" s="6"/>
      <c r="F1157" s="6"/>
      <c r="G1157" s="6"/>
      <c r="H1157" s="6"/>
      <c r="I1157" s="6"/>
      <c r="J1157" s="6"/>
      <c r="K1157" s="6"/>
      <c r="L1157" s="6"/>
      <c r="M1157" s="6"/>
      <c r="N1157" s="6"/>
      <c r="O1157" s="6"/>
      <c r="P1157" s="6"/>
      <c r="Q1157" s="6"/>
      <c r="R1157" s="6"/>
      <c r="S1157" s="6"/>
      <c r="T1157" s="6"/>
      <c r="U1157" s="6"/>
      <c r="V1157" s="6"/>
      <c r="W1157" s="6"/>
      <c r="X1157" s="6"/>
      <c r="Y1157" s="6"/>
      <c r="Z1157" s="6"/>
    </row>
    <row r="1158" spans="1:26" ht="12" customHeight="1" x14ac:dyDescent="0.3">
      <c r="A1158" s="31">
        <f t="shared" si="9"/>
        <v>23100</v>
      </c>
      <c r="B1158" s="32">
        <v>1</v>
      </c>
      <c r="C1158" s="33">
        <f t="shared" si="8"/>
        <v>0.99987032302897783</v>
      </c>
      <c r="D1158" s="6"/>
      <c r="E1158" s="6"/>
      <c r="F1158" s="6"/>
      <c r="G1158" s="6"/>
      <c r="H1158" s="6"/>
      <c r="I1158" s="6"/>
      <c r="J1158" s="6"/>
      <c r="K1158" s="6"/>
      <c r="L1158" s="6"/>
      <c r="M1158" s="6"/>
      <c r="N1158" s="6"/>
      <c r="O1158" s="6"/>
      <c r="P1158" s="6"/>
      <c r="Q1158" s="6"/>
      <c r="R1158" s="6"/>
      <c r="S1158" s="6"/>
      <c r="T1158" s="6"/>
      <c r="U1158" s="6"/>
      <c r="V1158" s="6"/>
      <c r="W1158" s="6"/>
      <c r="X1158" s="6"/>
      <c r="Y1158" s="6"/>
      <c r="Z1158" s="6"/>
    </row>
    <row r="1159" spans="1:26" ht="12" customHeight="1" x14ac:dyDescent="0.3">
      <c r="A1159" s="31">
        <f t="shared" si="9"/>
        <v>23120</v>
      </c>
      <c r="B1159" s="32">
        <v>1</v>
      </c>
      <c r="C1159" s="33">
        <f t="shared" si="8"/>
        <v>0.99987043519902097</v>
      </c>
      <c r="D1159" s="6"/>
      <c r="E1159" s="6"/>
      <c r="F1159" s="6"/>
      <c r="G1159" s="6"/>
      <c r="H1159" s="6"/>
      <c r="I1159" s="6"/>
      <c r="J1159" s="6"/>
      <c r="K1159" s="6"/>
      <c r="L1159" s="6"/>
      <c r="M1159" s="6"/>
      <c r="N1159" s="6"/>
      <c r="O1159" s="6"/>
      <c r="P1159" s="6"/>
      <c r="Q1159" s="6"/>
      <c r="R1159" s="6"/>
      <c r="S1159" s="6"/>
      <c r="T1159" s="6"/>
      <c r="U1159" s="6"/>
      <c r="V1159" s="6"/>
      <c r="W1159" s="6"/>
      <c r="X1159" s="6"/>
      <c r="Y1159" s="6"/>
      <c r="Z1159" s="6"/>
    </row>
    <row r="1160" spans="1:26" ht="12" customHeight="1" x14ac:dyDescent="0.3">
      <c r="A1160" s="31">
        <f t="shared" si="9"/>
        <v>23140</v>
      </c>
      <c r="B1160" s="32">
        <v>1</v>
      </c>
      <c r="C1160" s="33">
        <f t="shared" si="8"/>
        <v>0.99987054717517854</v>
      </c>
      <c r="D1160" s="6"/>
      <c r="E1160" s="6"/>
      <c r="F1160" s="6"/>
      <c r="G1160" s="6"/>
      <c r="H1160" s="6"/>
      <c r="I1160" s="6"/>
      <c r="J1160" s="6"/>
      <c r="K1160" s="6"/>
      <c r="L1160" s="6"/>
      <c r="M1160" s="6"/>
      <c r="N1160" s="6"/>
      <c r="O1160" s="6"/>
      <c r="P1160" s="6"/>
      <c r="Q1160" s="6"/>
      <c r="R1160" s="6"/>
      <c r="S1160" s="6"/>
      <c r="T1160" s="6"/>
      <c r="U1160" s="6"/>
      <c r="V1160" s="6"/>
      <c r="W1160" s="6"/>
      <c r="X1160" s="6"/>
      <c r="Y1160" s="6"/>
      <c r="Z1160" s="6"/>
    </row>
    <row r="1161" spans="1:26" ht="12" customHeight="1" x14ac:dyDescent="0.3">
      <c r="A1161" s="31">
        <f t="shared" si="9"/>
        <v>23160</v>
      </c>
      <c r="B1161" s="32">
        <v>1</v>
      </c>
      <c r="C1161" s="33">
        <f t="shared" si="8"/>
        <v>0.99987065895795291</v>
      </c>
      <c r="D1161" s="6"/>
      <c r="E1161" s="6"/>
      <c r="F1161" s="6"/>
      <c r="G1161" s="6"/>
      <c r="H1161" s="6"/>
      <c r="I1161" s="6"/>
      <c r="J1161" s="6"/>
      <c r="K1161" s="6"/>
      <c r="L1161" s="6"/>
      <c r="M1161" s="6"/>
      <c r="N1161" s="6"/>
      <c r="O1161" s="6"/>
      <c r="P1161" s="6"/>
      <c r="Q1161" s="6"/>
      <c r="R1161" s="6"/>
      <c r="S1161" s="6"/>
      <c r="T1161" s="6"/>
      <c r="U1161" s="6"/>
      <c r="V1161" s="6"/>
      <c r="W1161" s="6"/>
      <c r="X1161" s="6"/>
      <c r="Y1161" s="6"/>
      <c r="Z1161" s="6"/>
    </row>
    <row r="1162" spans="1:26" ht="12" customHeight="1" x14ac:dyDescent="0.3">
      <c r="A1162" s="31">
        <f t="shared" si="9"/>
        <v>23180</v>
      </c>
      <c r="B1162" s="32">
        <v>1</v>
      </c>
      <c r="C1162" s="33">
        <f t="shared" si="8"/>
        <v>0.99987077054784446</v>
      </c>
      <c r="D1162" s="6"/>
      <c r="E1162" s="6"/>
      <c r="F1162" s="6"/>
      <c r="G1162" s="6"/>
      <c r="H1162" s="6"/>
      <c r="I1162" s="6"/>
      <c r="J1162" s="6"/>
      <c r="K1162" s="6"/>
      <c r="L1162" s="6"/>
      <c r="M1162" s="6"/>
      <c r="N1162" s="6"/>
      <c r="O1162" s="6"/>
      <c r="P1162" s="6"/>
      <c r="Q1162" s="6"/>
      <c r="R1162" s="6"/>
      <c r="S1162" s="6"/>
      <c r="T1162" s="6"/>
      <c r="U1162" s="6"/>
      <c r="V1162" s="6"/>
      <c r="W1162" s="6"/>
      <c r="X1162" s="6"/>
      <c r="Y1162" s="6"/>
      <c r="Z1162" s="6"/>
    </row>
    <row r="1163" spans="1:26" ht="12" customHeight="1" x14ac:dyDescent="0.3">
      <c r="A1163" s="31">
        <f t="shared" si="9"/>
        <v>23200</v>
      </c>
      <c r="B1163" s="32">
        <v>1</v>
      </c>
      <c r="C1163" s="33">
        <f t="shared" si="8"/>
        <v>0.99987088194535212</v>
      </c>
      <c r="D1163" s="6"/>
      <c r="E1163" s="6"/>
      <c r="F1163" s="6"/>
      <c r="G1163" s="6"/>
      <c r="H1163" s="6"/>
      <c r="I1163" s="6"/>
      <c r="J1163" s="6"/>
      <c r="K1163" s="6"/>
      <c r="L1163" s="6"/>
      <c r="M1163" s="6"/>
      <c r="N1163" s="6"/>
      <c r="O1163" s="6"/>
      <c r="P1163" s="6"/>
      <c r="Q1163" s="6"/>
      <c r="R1163" s="6"/>
      <c r="S1163" s="6"/>
      <c r="T1163" s="6"/>
      <c r="U1163" s="6"/>
      <c r="V1163" s="6"/>
      <c r="W1163" s="6"/>
      <c r="X1163" s="6"/>
      <c r="Y1163" s="6"/>
      <c r="Z1163" s="6"/>
    </row>
    <row r="1164" spans="1:26" ht="12" customHeight="1" x14ac:dyDescent="0.3">
      <c r="A1164" s="31">
        <f t="shared" si="9"/>
        <v>23220</v>
      </c>
      <c r="B1164" s="32">
        <v>1</v>
      </c>
      <c r="C1164" s="33">
        <f t="shared" si="8"/>
        <v>0.99987099315097294</v>
      </c>
      <c r="D1164" s="6"/>
      <c r="E1164" s="6"/>
      <c r="F1164" s="6"/>
      <c r="G1164" s="6"/>
      <c r="H1164" s="6"/>
      <c r="I1164" s="6"/>
      <c r="J1164" s="6"/>
      <c r="K1164" s="6"/>
      <c r="L1164" s="6"/>
      <c r="M1164" s="6"/>
      <c r="N1164" s="6"/>
      <c r="O1164" s="6"/>
      <c r="P1164" s="6"/>
      <c r="Q1164" s="6"/>
      <c r="R1164" s="6"/>
      <c r="S1164" s="6"/>
      <c r="T1164" s="6"/>
      <c r="U1164" s="6"/>
      <c r="V1164" s="6"/>
      <c r="W1164" s="6"/>
      <c r="X1164" s="6"/>
      <c r="Y1164" s="6"/>
      <c r="Z1164" s="6"/>
    </row>
    <row r="1165" spans="1:26" ht="12" customHeight="1" x14ac:dyDescent="0.3">
      <c r="A1165" s="31">
        <f t="shared" si="9"/>
        <v>23240</v>
      </c>
      <c r="B1165" s="32">
        <v>1</v>
      </c>
      <c r="C1165" s="33">
        <f t="shared" si="8"/>
        <v>0.9998711041652022</v>
      </c>
      <c r="D1165" s="6"/>
      <c r="E1165" s="6"/>
      <c r="F1165" s="6"/>
      <c r="G1165" s="6"/>
      <c r="H1165" s="6"/>
      <c r="I1165" s="6"/>
      <c r="J1165" s="6"/>
      <c r="K1165" s="6"/>
      <c r="L1165" s="6"/>
      <c r="M1165" s="6"/>
      <c r="N1165" s="6"/>
      <c r="O1165" s="6"/>
      <c r="P1165" s="6"/>
      <c r="Q1165" s="6"/>
      <c r="R1165" s="6"/>
      <c r="S1165" s="6"/>
      <c r="T1165" s="6"/>
      <c r="U1165" s="6"/>
      <c r="V1165" s="6"/>
      <c r="W1165" s="6"/>
      <c r="X1165" s="6"/>
      <c r="Y1165" s="6"/>
      <c r="Z1165" s="6"/>
    </row>
    <row r="1166" spans="1:26" ht="12" customHeight="1" x14ac:dyDescent="0.3">
      <c r="A1166" s="31">
        <f t="shared" si="9"/>
        <v>23260</v>
      </c>
      <c r="B1166" s="32">
        <v>1</v>
      </c>
      <c r="C1166" s="33">
        <f t="shared" si="8"/>
        <v>0.99987121498853371</v>
      </c>
      <c r="D1166" s="6"/>
      <c r="E1166" s="6"/>
      <c r="F1166" s="6"/>
      <c r="G1166" s="6"/>
      <c r="H1166" s="6"/>
      <c r="I1166" s="6"/>
      <c r="J1166" s="6"/>
      <c r="K1166" s="6"/>
      <c r="L1166" s="6"/>
      <c r="M1166" s="6"/>
      <c r="N1166" s="6"/>
      <c r="O1166" s="6"/>
      <c r="P1166" s="6"/>
      <c r="Q1166" s="6"/>
      <c r="R1166" s="6"/>
      <c r="S1166" s="6"/>
      <c r="T1166" s="6"/>
      <c r="U1166" s="6"/>
      <c r="V1166" s="6"/>
      <c r="W1166" s="6"/>
      <c r="X1166" s="6"/>
      <c r="Y1166" s="6"/>
      <c r="Z1166" s="6"/>
    </row>
    <row r="1167" spans="1:26" ht="12" customHeight="1" x14ac:dyDescent="0.3">
      <c r="A1167" s="31">
        <f t="shared" si="9"/>
        <v>23280</v>
      </c>
      <c r="B1167" s="32">
        <v>1</v>
      </c>
      <c r="C1167" s="33">
        <f t="shared" si="8"/>
        <v>0.99987132562145942</v>
      </c>
      <c r="D1167" s="6"/>
      <c r="E1167" s="6"/>
      <c r="F1167" s="6"/>
      <c r="G1167" s="6"/>
      <c r="H1167" s="6"/>
      <c r="I1167" s="6"/>
      <c r="J1167" s="6"/>
      <c r="K1167" s="6"/>
      <c r="L1167" s="6"/>
      <c r="M1167" s="6"/>
      <c r="N1167" s="6"/>
      <c r="O1167" s="6"/>
      <c r="P1167" s="6"/>
      <c r="Q1167" s="6"/>
      <c r="R1167" s="6"/>
      <c r="S1167" s="6"/>
      <c r="T1167" s="6"/>
      <c r="U1167" s="6"/>
      <c r="V1167" s="6"/>
      <c r="W1167" s="6"/>
      <c r="X1167" s="6"/>
      <c r="Y1167" s="6"/>
      <c r="Z1167" s="6"/>
    </row>
    <row r="1168" spans="1:26" ht="12" customHeight="1" x14ac:dyDescent="0.3">
      <c r="A1168" s="31">
        <f t="shared" si="9"/>
        <v>23300</v>
      </c>
      <c r="B1168" s="32">
        <v>1</v>
      </c>
      <c r="C1168" s="33">
        <f t="shared" si="8"/>
        <v>0.99987143606446949</v>
      </c>
      <c r="D1168" s="6"/>
      <c r="E1168" s="6"/>
      <c r="F1168" s="6"/>
      <c r="G1168" s="6"/>
      <c r="H1168" s="6"/>
      <c r="I1168" s="6"/>
      <c r="J1168" s="6"/>
      <c r="K1168" s="6"/>
      <c r="L1168" s="6"/>
      <c r="M1168" s="6"/>
      <c r="N1168" s="6"/>
      <c r="O1168" s="6"/>
      <c r="P1168" s="6"/>
      <c r="Q1168" s="6"/>
      <c r="R1168" s="6"/>
      <c r="S1168" s="6"/>
      <c r="T1168" s="6"/>
      <c r="U1168" s="6"/>
      <c r="V1168" s="6"/>
      <c r="W1168" s="6"/>
      <c r="X1168" s="6"/>
      <c r="Y1168" s="6"/>
      <c r="Z1168" s="6"/>
    </row>
    <row r="1169" spans="1:26" ht="12" customHeight="1" x14ac:dyDescent="0.3">
      <c r="A1169" s="31">
        <f t="shared" si="9"/>
        <v>23320</v>
      </c>
      <c r="B1169" s="32">
        <v>1</v>
      </c>
      <c r="C1169" s="33">
        <f t="shared" si="8"/>
        <v>0.99987154631805253</v>
      </c>
      <c r="D1169" s="6"/>
      <c r="E1169" s="6"/>
      <c r="F1169" s="6"/>
      <c r="G1169" s="6"/>
      <c r="H1169" s="6"/>
      <c r="I1169" s="6"/>
      <c r="J1169" s="6"/>
      <c r="K1169" s="6"/>
      <c r="L1169" s="6"/>
      <c r="M1169" s="6"/>
      <c r="N1169" s="6"/>
      <c r="O1169" s="6"/>
      <c r="P1169" s="6"/>
      <c r="Q1169" s="6"/>
      <c r="R1169" s="6"/>
      <c r="S1169" s="6"/>
      <c r="T1169" s="6"/>
      <c r="U1169" s="6"/>
      <c r="V1169" s="6"/>
      <c r="W1169" s="6"/>
      <c r="X1169" s="6"/>
      <c r="Y1169" s="6"/>
      <c r="Z1169" s="6"/>
    </row>
    <row r="1170" spans="1:26" ht="12" customHeight="1" x14ac:dyDescent="0.3">
      <c r="A1170" s="31">
        <f t="shared" si="9"/>
        <v>23340</v>
      </c>
      <c r="B1170" s="32">
        <v>1</v>
      </c>
      <c r="C1170" s="33">
        <f t="shared" si="8"/>
        <v>0.99987165638269571</v>
      </c>
      <c r="D1170" s="6"/>
      <c r="E1170" s="6"/>
      <c r="F1170" s="6"/>
      <c r="G1170" s="6"/>
      <c r="H1170" s="6"/>
      <c r="I1170" s="6"/>
      <c r="J1170" s="6"/>
      <c r="K1170" s="6"/>
      <c r="L1170" s="6"/>
      <c r="M1170" s="6"/>
      <c r="N1170" s="6"/>
      <c r="O1170" s="6"/>
      <c r="P1170" s="6"/>
      <c r="Q1170" s="6"/>
      <c r="R1170" s="6"/>
      <c r="S1170" s="6"/>
      <c r="T1170" s="6"/>
      <c r="U1170" s="6"/>
      <c r="V1170" s="6"/>
      <c r="W1170" s="6"/>
      <c r="X1170" s="6"/>
      <c r="Y1170" s="6"/>
      <c r="Z1170" s="6"/>
    </row>
    <row r="1171" spans="1:26" ht="12" customHeight="1" x14ac:dyDescent="0.3">
      <c r="A1171" s="31">
        <f t="shared" si="9"/>
        <v>23360</v>
      </c>
      <c r="B1171" s="32">
        <v>1</v>
      </c>
      <c r="C1171" s="33">
        <f t="shared" si="8"/>
        <v>0.99987176625888396</v>
      </c>
      <c r="D1171" s="6"/>
      <c r="E1171" s="6"/>
      <c r="F1171" s="6"/>
      <c r="G1171" s="6"/>
      <c r="H1171" s="6"/>
      <c r="I1171" s="6"/>
      <c r="J1171" s="6"/>
      <c r="K1171" s="6"/>
      <c r="L1171" s="6"/>
      <c r="M1171" s="6"/>
      <c r="N1171" s="6"/>
      <c r="O1171" s="6"/>
      <c r="P1171" s="6"/>
      <c r="Q1171" s="6"/>
      <c r="R1171" s="6"/>
      <c r="S1171" s="6"/>
      <c r="T1171" s="6"/>
      <c r="U1171" s="6"/>
      <c r="V1171" s="6"/>
      <c r="W1171" s="6"/>
      <c r="X1171" s="6"/>
      <c r="Y1171" s="6"/>
      <c r="Z1171" s="6"/>
    </row>
    <row r="1172" spans="1:26" ht="12" customHeight="1" x14ac:dyDescent="0.3">
      <c r="A1172" s="31">
        <f t="shared" si="9"/>
        <v>23380</v>
      </c>
      <c r="B1172" s="32">
        <v>1</v>
      </c>
      <c r="C1172" s="33">
        <f t="shared" si="8"/>
        <v>0.99987187594710114</v>
      </c>
      <c r="D1172" s="6"/>
      <c r="E1172" s="6"/>
      <c r="F1172" s="6"/>
      <c r="G1172" s="6"/>
      <c r="H1172" s="6"/>
      <c r="I1172" s="6"/>
      <c r="J1172" s="6"/>
      <c r="K1172" s="6"/>
      <c r="L1172" s="6"/>
      <c r="M1172" s="6"/>
      <c r="N1172" s="6"/>
      <c r="O1172" s="6"/>
      <c r="P1172" s="6"/>
      <c r="Q1172" s="6"/>
      <c r="R1172" s="6"/>
      <c r="S1172" s="6"/>
      <c r="T1172" s="6"/>
      <c r="U1172" s="6"/>
      <c r="V1172" s="6"/>
      <c r="W1172" s="6"/>
      <c r="X1172" s="6"/>
      <c r="Y1172" s="6"/>
      <c r="Z1172" s="6"/>
    </row>
    <row r="1173" spans="1:26" ht="12" customHeight="1" x14ac:dyDescent="0.3">
      <c r="A1173" s="31">
        <f t="shared" si="9"/>
        <v>23400</v>
      </c>
      <c r="B1173" s="32">
        <v>1</v>
      </c>
      <c r="C1173" s="33">
        <f t="shared" si="8"/>
        <v>0.99987198544782907</v>
      </c>
      <c r="D1173" s="6"/>
      <c r="E1173" s="6"/>
      <c r="F1173" s="6"/>
      <c r="G1173" s="6"/>
      <c r="H1173" s="6"/>
      <c r="I1173" s="6"/>
      <c r="J1173" s="6"/>
      <c r="K1173" s="6"/>
      <c r="L1173" s="6"/>
      <c r="M1173" s="6"/>
      <c r="N1173" s="6"/>
      <c r="O1173" s="6"/>
      <c r="P1173" s="6"/>
      <c r="Q1173" s="6"/>
      <c r="R1173" s="6"/>
      <c r="S1173" s="6"/>
      <c r="T1173" s="6"/>
      <c r="U1173" s="6"/>
      <c r="V1173" s="6"/>
      <c r="W1173" s="6"/>
      <c r="X1173" s="6"/>
      <c r="Y1173" s="6"/>
      <c r="Z1173" s="6"/>
    </row>
    <row r="1174" spans="1:26" ht="12" customHeight="1" x14ac:dyDescent="0.3">
      <c r="A1174" s="31">
        <f t="shared" si="9"/>
        <v>23420</v>
      </c>
      <c r="B1174" s="32">
        <v>1</v>
      </c>
      <c r="C1174" s="33">
        <f t="shared" si="8"/>
        <v>0.99987209476154804</v>
      </c>
      <c r="D1174" s="6"/>
      <c r="E1174" s="6"/>
      <c r="F1174" s="6"/>
      <c r="G1174" s="6"/>
      <c r="H1174" s="6"/>
      <c r="I1174" s="6"/>
      <c r="J1174" s="6"/>
      <c r="K1174" s="6"/>
      <c r="L1174" s="6"/>
      <c r="M1174" s="6"/>
      <c r="N1174" s="6"/>
      <c r="O1174" s="6"/>
      <c r="P1174" s="6"/>
      <c r="Q1174" s="6"/>
      <c r="R1174" s="6"/>
      <c r="S1174" s="6"/>
      <c r="T1174" s="6"/>
      <c r="U1174" s="6"/>
      <c r="V1174" s="6"/>
      <c r="W1174" s="6"/>
      <c r="X1174" s="6"/>
      <c r="Y1174" s="6"/>
      <c r="Z1174" s="6"/>
    </row>
    <row r="1175" spans="1:26" ht="12" customHeight="1" x14ac:dyDescent="0.3">
      <c r="A1175" s="31">
        <f t="shared" si="9"/>
        <v>23440</v>
      </c>
      <c r="B1175" s="32">
        <v>1</v>
      </c>
      <c r="C1175" s="33">
        <f t="shared" si="8"/>
        <v>0.99987220388873677</v>
      </c>
      <c r="D1175" s="6"/>
      <c r="E1175" s="6"/>
      <c r="F1175" s="6"/>
      <c r="G1175" s="6"/>
      <c r="H1175" s="6"/>
      <c r="I1175" s="6"/>
      <c r="J1175" s="6"/>
      <c r="K1175" s="6"/>
      <c r="L1175" s="6"/>
      <c r="M1175" s="6"/>
      <c r="N1175" s="6"/>
      <c r="O1175" s="6"/>
      <c r="P1175" s="6"/>
      <c r="Q1175" s="6"/>
      <c r="R1175" s="6"/>
      <c r="S1175" s="6"/>
      <c r="T1175" s="6"/>
      <c r="U1175" s="6"/>
      <c r="V1175" s="6"/>
      <c r="W1175" s="6"/>
      <c r="X1175" s="6"/>
      <c r="Y1175" s="6"/>
      <c r="Z1175" s="6"/>
    </row>
    <row r="1176" spans="1:26" ht="12" customHeight="1" x14ac:dyDescent="0.3">
      <c r="A1176" s="31">
        <f t="shared" si="9"/>
        <v>23460</v>
      </c>
      <c r="B1176" s="32">
        <v>1</v>
      </c>
      <c r="C1176" s="33">
        <f t="shared" si="8"/>
        <v>0.99987231282987232</v>
      </c>
      <c r="D1176" s="6"/>
      <c r="E1176" s="6"/>
      <c r="F1176" s="6"/>
      <c r="G1176" s="6"/>
      <c r="H1176" s="6"/>
      <c r="I1176" s="6"/>
      <c r="J1176" s="6"/>
      <c r="K1176" s="6"/>
      <c r="L1176" s="6"/>
      <c r="M1176" s="6"/>
      <c r="N1176" s="6"/>
      <c r="O1176" s="6"/>
      <c r="P1176" s="6"/>
      <c r="Q1176" s="6"/>
      <c r="R1176" s="6"/>
      <c r="S1176" s="6"/>
      <c r="T1176" s="6"/>
      <c r="U1176" s="6"/>
      <c r="V1176" s="6"/>
      <c r="W1176" s="6"/>
      <c r="X1176" s="6"/>
      <c r="Y1176" s="6"/>
      <c r="Z1176" s="6"/>
    </row>
    <row r="1177" spans="1:26" ht="12" customHeight="1" x14ac:dyDescent="0.3">
      <c r="A1177" s="31">
        <f t="shared" si="9"/>
        <v>23480</v>
      </c>
      <c r="B1177" s="32">
        <v>1</v>
      </c>
      <c r="C1177" s="33">
        <f t="shared" si="8"/>
        <v>0.99987242158542999</v>
      </c>
      <c r="D1177" s="6"/>
      <c r="E1177" s="6"/>
      <c r="F1177" s="6"/>
      <c r="G1177" s="6"/>
      <c r="H1177" s="6"/>
      <c r="I1177" s="6"/>
      <c r="J1177" s="6"/>
      <c r="K1177" s="6"/>
      <c r="L1177" s="6"/>
      <c r="M1177" s="6"/>
      <c r="N1177" s="6"/>
      <c r="O1177" s="6"/>
      <c r="P1177" s="6"/>
      <c r="Q1177" s="6"/>
      <c r="R1177" s="6"/>
      <c r="S1177" s="6"/>
      <c r="T1177" s="6"/>
      <c r="U1177" s="6"/>
      <c r="V1177" s="6"/>
      <c r="W1177" s="6"/>
      <c r="X1177" s="6"/>
      <c r="Y1177" s="6"/>
      <c r="Z1177" s="6"/>
    </row>
    <row r="1178" spans="1:26" ht="12" customHeight="1" x14ac:dyDescent="0.3">
      <c r="A1178" s="31">
        <f t="shared" si="9"/>
        <v>23500</v>
      </c>
      <c r="B1178" s="32">
        <v>1</v>
      </c>
      <c r="C1178" s="33">
        <f t="shared" si="8"/>
        <v>0.99987253015588362</v>
      </c>
      <c r="D1178" s="6"/>
      <c r="E1178" s="6"/>
      <c r="F1178" s="6"/>
      <c r="G1178" s="6"/>
      <c r="H1178" s="6"/>
      <c r="I1178" s="6"/>
      <c r="J1178" s="6"/>
      <c r="K1178" s="6"/>
      <c r="L1178" s="6"/>
      <c r="M1178" s="6"/>
      <c r="N1178" s="6"/>
      <c r="O1178" s="6"/>
      <c r="P1178" s="6"/>
      <c r="Q1178" s="6"/>
      <c r="R1178" s="6"/>
      <c r="S1178" s="6"/>
      <c r="T1178" s="6"/>
      <c r="U1178" s="6"/>
      <c r="V1178" s="6"/>
      <c r="W1178" s="6"/>
      <c r="X1178" s="6"/>
      <c r="Y1178" s="6"/>
      <c r="Z1178" s="6"/>
    </row>
    <row r="1179" spans="1:26" ht="12" customHeight="1" x14ac:dyDescent="0.3">
      <c r="A1179" s="31">
        <f t="shared" si="9"/>
        <v>23520</v>
      </c>
      <c r="B1179" s="32">
        <v>1</v>
      </c>
      <c r="C1179" s="33">
        <f t="shared" si="8"/>
        <v>0.99987263854170538</v>
      </c>
      <c r="D1179" s="6"/>
      <c r="E1179" s="6"/>
      <c r="F1179" s="6"/>
      <c r="G1179" s="6"/>
      <c r="H1179" s="6"/>
      <c r="I1179" s="6"/>
      <c r="J1179" s="6"/>
      <c r="K1179" s="6"/>
      <c r="L1179" s="6"/>
      <c r="M1179" s="6"/>
      <c r="N1179" s="6"/>
      <c r="O1179" s="6"/>
      <c r="P1179" s="6"/>
      <c r="Q1179" s="6"/>
      <c r="R1179" s="6"/>
      <c r="S1179" s="6"/>
      <c r="T1179" s="6"/>
      <c r="U1179" s="6"/>
      <c r="V1179" s="6"/>
      <c r="W1179" s="6"/>
      <c r="X1179" s="6"/>
      <c r="Y1179" s="6"/>
      <c r="Z1179" s="6"/>
    </row>
    <row r="1180" spans="1:26" ht="12" customHeight="1" x14ac:dyDescent="0.3">
      <c r="A1180" s="31">
        <f t="shared" si="9"/>
        <v>23540</v>
      </c>
      <c r="B1180" s="32">
        <v>1</v>
      </c>
      <c r="C1180" s="33">
        <f t="shared" si="8"/>
        <v>0.9998727467433659</v>
      </c>
      <c r="D1180" s="6"/>
      <c r="E1180" s="6"/>
      <c r="F1180" s="6"/>
      <c r="G1180" s="6"/>
      <c r="H1180" s="6"/>
      <c r="I1180" s="6"/>
      <c r="J1180" s="6"/>
      <c r="K1180" s="6"/>
      <c r="L1180" s="6"/>
      <c r="M1180" s="6"/>
      <c r="N1180" s="6"/>
      <c r="O1180" s="6"/>
      <c r="P1180" s="6"/>
      <c r="Q1180" s="6"/>
      <c r="R1180" s="6"/>
      <c r="S1180" s="6"/>
      <c r="T1180" s="6"/>
      <c r="U1180" s="6"/>
      <c r="V1180" s="6"/>
      <c r="W1180" s="6"/>
      <c r="X1180" s="6"/>
      <c r="Y1180" s="6"/>
      <c r="Z1180" s="6"/>
    </row>
    <row r="1181" spans="1:26" ht="12" customHeight="1" x14ac:dyDescent="0.3">
      <c r="A1181" s="31">
        <f t="shared" si="9"/>
        <v>23560</v>
      </c>
      <c r="B1181" s="32">
        <v>1</v>
      </c>
      <c r="C1181" s="33">
        <f t="shared" si="8"/>
        <v>0.99987285476133403</v>
      </c>
      <c r="D1181" s="6"/>
      <c r="E1181" s="6"/>
      <c r="F1181" s="6"/>
      <c r="G1181" s="6"/>
      <c r="H1181" s="6"/>
      <c r="I1181" s="6"/>
      <c r="J1181" s="6"/>
      <c r="K1181" s="6"/>
      <c r="L1181" s="6"/>
      <c r="M1181" s="6"/>
      <c r="N1181" s="6"/>
      <c r="O1181" s="6"/>
      <c r="P1181" s="6"/>
      <c r="Q1181" s="6"/>
      <c r="R1181" s="6"/>
      <c r="S1181" s="6"/>
      <c r="T1181" s="6"/>
      <c r="U1181" s="6"/>
      <c r="V1181" s="6"/>
      <c r="W1181" s="6"/>
      <c r="X1181" s="6"/>
      <c r="Y1181" s="6"/>
      <c r="Z1181" s="6"/>
    </row>
    <row r="1182" spans="1:26" ht="12" customHeight="1" x14ac:dyDescent="0.3">
      <c r="A1182" s="31">
        <f t="shared" si="9"/>
        <v>23580</v>
      </c>
      <c r="B1182" s="32">
        <v>1</v>
      </c>
      <c r="C1182" s="33">
        <f t="shared" si="8"/>
        <v>0.99987296259607716</v>
      </c>
      <c r="D1182" s="6"/>
      <c r="E1182" s="6"/>
      <c r="F1182" s="6"/>
      <c r="G1182" s="6"/>
      <c r="H1182" s="6"/>
      <c r="I1182" s="6"/>
      <c r="J1182" s="6"/>
      <c r="K1182" s="6"/>
      <c r="L1182" s="6"/>
      <c r="M1182" s="6"/>
      <c r="N1182" s="6"/>
      <c r="O1182" s="6"/>
      <c r="P1182" s="6"/>
      <c r="Q1182" s="6"/>
      <c r="R1182" s="6"/>
      <c r="S1182" s="6"/>
      <c r="T1182" s="6"/>
      <c r="U1182" s="6"/>
      <c r="V1182" s="6"/>
      <c r="W1182" s="6"/>
      <c r="X1182" s="6"/>
      <c r="Y1182" s="6"/>
      <c r="Z1182" s="6"/>
    </row>
    <row r="1183" spans="1:26" ht="12" customHeight="1" x14ac:dyDescent="0.3">
      <c r="A1183" s="31">
        <f t="shared" si="9"/>
        <v>23600</v>
      </c>
      <c r="B1183" s="32">
        <v>1</v>
      </c>
      <c r="C1183" s="33">
        <f t="shared" si="8"/>
        <v>0.99987307024806127</v>
      </c>
      <c r="D1183" s="6"/>
      <c r="E1183" s="6"/>
      <c r="F1183" s="6"/>
      <c r="G1183" s="6"/>
      <c r="H1183" s="6"/>
      <c r="I1183" s="6"/>
      <c r="J1183" s="6"/>
      <c r="K1183" s="6"/>
      <c r="L1183" s="6"/>
      <c r="M1183" s="6"/>
      <c r="N1183" s="6"/>
      <c r="O1183" s="6"/>
      <c r="P1183" s="6"/>
      <c r="Q1183" s="6"/>
      <c r="R1183" s="6"/>
      <c r="S1183" s="6"/>
      <c r="T1183" s="6"/>
      <c r="U1183" s="6"/>
      <c r="V1183" s="6"/>
      <c r="W1183" s="6"/>
      <c r="X1183" s="6"/>
      <c r="Y1183" s="6"/>
      <c r="Z1183" s="6"/>
    </row>
    <row r="1184" spans="1:26" ht="12" customHeight="1" x14ac:dyDescent="0.3">
      <c r="A1184" s="31">
        <f t="shared" si="9"/>
        <v>23620</v>
      </c>
      <c r="B1184" s="32">
        <v>1</v>
      </c>
      <c r="C1184" s="33">
        <f t="shared" si="8"/>
        <v>0.99987317771775031</v>
      </c>
      <c r="D1184" s="6"/>
      <c r="E1184" s="6"/>
      <c r="F1184" s="6"/>
      <c r="G1184" s="6"/>
      <c r="H1184" s="6"/>
      <c r="I1184" s="6"/>
      <c r="J1184" s="6"/>
      <c r="K1184" s="6"/>
      <c r="L1184" s="6"/>
      <c r="M1184" s="6"/>
      <c r="N1184" s="6"/>
      <c r="O1184" s="6"/>
      <c r="P1184" s="6"/>
      <c r="Q1184" s="6"/>
      <c r="R1184" s="6"/>
      <c r="S1184" s="6"/>
      <c r="T1184" s="6"/>
      <c r="U1184" s="6"/>
      <c r="V1184" s="6"/>
      <c r="W1184" s="6"/>
      <c r="X1184" s="6"/>
      <c r="Y1184" s="6"/>
      <c r="Z1184" s="6"/>
    </row>
    <row r="1185" spans="1:26" ht="12" customHeight="1" x14ac:dyDescent="0.3">
      <c r="A1185" s="31">
        <f t="shared" si="9"/>
        <v>23640</v>
      </c>
      <c r="B1185" s="32">
        <v>1</v>
      </c>
      <c r="C1185" s="33">
        <f t="shared" si="8"/>
        <v>0.99987328500560724</v>
      </c>
      <c r="D1185" s="6"/>
      <c r="E1185" s="6"/>
      <c r="F1185" s="6"/>
      <c r="G1185" s="6"/>
      <c r="H1185" s="6"/>
      <c r="I1185" s="6"/>
      <c r="J1185" s="6"/>
      <c r="K1185" s="6"/>
      <c r="L1185" s="6"/>
      <c r="M1185" s="6"/>
      <c r="N1185" s="6"/>
      <c r="O1185" s="6"/>
      <c r="P1185" s="6"/>
      <c r="Q1185" s="6"/>
      <c r="R1185" s="6"/>
      <c r="S1185" s="6"/>
      <c r="T1185" s="6"/>
      <c r="U1185" s="6"/>
      <c r="V1185" s="6"/>
      <c r="W1185" s="6"/>
      <c r="X1185" s="6"/>
      <c r="Y1185" s="6"/>
      <c r="Z1185" s="6"/>
    </row>
    <row r="1186" spans="1:26" ht="12" customHeight="1" x14ac:dyDescent="0.3">
      <c r="A1186" s="31">
        <f t="shared" si="9"/>
        <v>23660</v>
      </c>
      <c r="B1186" s="32">
        <v>1</v>
      </c>
      <c r="C1186" s="33">
        <f t="shared" si="8"/>
        <v>0.99987339211209281</v>
      </c>
      <c r="D1186" s="6"/>
      <c r="E1186" s="6"/>
      <c r="F1186" s="6"/>
      <c r="G1186" s="6"/>
      <c r="H1186" s="6"/>
      <c r="I1186" s="6"/>
      <c r="J1186" s="6"/>
      <c r="K1186" s="6"/>
      <c r="L1186" s="6"/>
      <c r="M1186" s="6"/>
      <c r="N1186" s="6"/>
      <c r="O1186" s="6"/>
      <c r="P1186" s="6"/>
      <c r="Q1186" s="6"/>
      <c r="R1186" s="6"/>
      <c r="S1186" s="6"/>
      <c r="T1186" s="6"/>
      <c r="U1186" s="6"/>
      <c r="V1186" s="6"/>
      <c r="W1186" s="6"/>
      <c r="X1186" s="6"/>
      <c r="Y1186" s="6"/>
      <c r="Z1186" s="6"/>
    </row>
    <row r="1187" spans="1:26" ht="12" customHeight="1" x14ac:dyDescent="0.3">
      <c r="A1187" s="31">
        <f t="shared" si="9"/>
        <v>23680</v>
      </c>
      <c r="B1187" s="32">
        <v>1</v>
      </c>
      <c r="C1187" s="33">
        <f t="shared" si="8"/>
        <v>0.99987349903766676</v>
      </c>
      <c r="D1187" s="6"/>
      <c r="E1187" s="6"/>
      <c r="F1187" s="6"/>
      <c r="G1187" s="6"/>
      <c r="H1187" s="6"/>
      <c r="I1187" s="6"/>
      <c r="J1187" s="6"/>
      <c r="K1187" s="6"/>
      <c r="L1187" s="6"/>
      <c r="M1187" s="6"/>
      <c r="N1187" s="6"/>
      <c r="O1187" s="6"/>
      <c r="P1187" s="6"/>
      <c r="Q1187" s="6"/>
      <c r="R1187" s="6"/>
      <c r="S1187" s="6"/>
      <c r="T1187" s="6"/>
      <c r="U1187" s="6"/>
      <c r="V1187" s="6"/>
      <c r="W1187" s="6"/>
      <c r="X1187" s="6"/>
      <c r="Y1187" s="6"/>
      <c r="Z1187" s="6"/>
    </row>
    <row r="1188" spans="1:26" ht="12" customHeight="1" x14ac:dyDescent="0.3">
      <c r="A1188" s="31">
        <f t="shared" si="9"/>
        <v>23700</v>
      </c>
      <c r="B1188" s="32">
        <v>1</v>
      </c>
      <c r="C1188" s="33">
        <f t="shared" si="8"/>
        <v>0.99987360578278706</v>
      </c>
      <c r="D1188" s="6"/>
      <c r="E1188" s="6"/>
      <c r="F1188" s="6"/>
      <c r="G1188" s="6"/>
      <c r="H1188" s="6"/>
      <c r="I1188" s="6"/>
      <c r="J1188" s="6"/>
      <c r="K1188" s="6"/>
      <c r="L1188" s="6"/>
      <c r="M1188" s="6"/>
      <c r="N1188" s="6"/>
      <c r="O1188" s="6"/>
      <c r="P1188" s="6"/>
      <c r="Q1188" s="6"/>
      <c r="R1188" s="6"/>
      <c r="S1188" s="6"/>
      <c r="T1188" s="6"/>
      <c r="U1188" s="6"/>
      <c r="V1188" s="6"/>
      <c r="W1188" s="6"/>
      <c r="X1188" s="6"/>
      <c r="Y1188" s="6"/>
      <c r="Z1188" s="6"/>
    </row>
    <row r="1189" spans="1:26" ht="12" customHeight="1" x14ac:dyDescent="0.3">
      <c r="A1189" s="31">
        <f t="shared" si="9"/>
        <v>23720</v>
      </c>
      <c r="B1189" s="32">
        <v>1</v>
      </c>
      <c r="C1189" s="33">
        <f t="shared" si="8"/>
        <v>0.99987371234791</v>
      </c>
      <c r="D1189" s="6"/>
      <c r="E1189" s="6"/>
      <c r="F1189" s="6"/>
      <c r="G1189" s="6"/>
      <c r="H1189" s="6"/>
      <c r="I1189" s="6"/>
      <c r="J1189" s="6"/>
      <c r="K1189" s="6"/>
      <c r="L1189" s="6"/>
      <c r="M1189" s="6"/>
      <c r="N1189" s="6"/>
      <c r="O1189" s="6"/>
      <c r="P1189" s="6"/>
      <c r="Q1189" s="6"/>
      <c r="R1189" s="6"/>
      <c r="S1189" s="6"/>
      <c r="T1189" s="6"/>
      <c r="U1189" s="6"/>
      <c r="V1189" s="6"/>
      <c r="W1189" s="6"/>
      <c r="X1189" s="6"/>
      <c r="Y1189" s="6"/>
      <c r="Z1189" s="6"/>
    </row>
    <row r="1190" spans="1:26" ht="12" customHeight="1" x14ac:dyDescent="0.3">
      <c r="A1190" s="31">
        <f t="shared" si="9"/>
        <v>23740</v>
      </c>
      <c r="B1190" s="32">
        <v>1</v>
      </c>
      <c r="C1190" s="33">
        <f t="shared" si="8"/>
        <v>0.99987381873349057</v>
      </c>
      <c r="D1190" s="6"/>
      <c r="E1190" s="6"/>
      <c r="F1190" s="6"/>
      <c r="G1190" s="6"/>
      <c r="H1190" s="6"/>
      <c r="I1190" s="6"/>
      <c r="J1190" s="6"/>
      <c r="K1190" s="6"/>
      <c r="L1190" s="6"/>
      <c r="M1190" s="6"/>
      <c r="N1190" s="6"/>
      <c r="O1190" s="6"/>
      <c r="P1190" s="6"/>
      <c r="Q1190" s="6"/>
      <c r="R1190" s="6"/>
      <c r="S1190" s="6"/>
      <c r="T1190" s="6"/>
      <c r="U1190" s="6"/>
      <c r="V1190" s="6"/>
      <c r="W1190" s="6"/>
      <c r="X1190" s="6"/>
      <c r="Y1190" s="6"/>
      <c r="Z1190" s="6"/>
    </row>
    <row r="1191" spans="1:26" ht="12" customHeight="1" x14ac:dyDescent="0.3">
      <c r="A1191" s="31">
        <f t="shared" si="9"/>
        <v>23760</v>
      </c>
      <c r="B1191" s="32">
        <v>1</v>
      </c>
      <c r="C1191" s="33">
        <f t="shared" si="8"/>
        <v>0.99987392493998217</v>
      </c>
      <c r="D1191" s="6"/>
      <c r="E1191" s="6"/>
      <c r="F1191" s="6"/>
      <c r="G1191" s="6"/>
      <c r="H1191" s="6"/>
      <c r="I1191" s="6"/>
      <c r="J1191" s="6"/>
      <c r="K1191" s="6"/>
      <c r="L1191" s="6"/>
      <c r="M1191" s="6"/>
      <c r="N1191" s="6"/>
      <c r="O1191" s="6"/>
      <c r="P1191" s="6"/>
      <c r="Q1191" s="6"/>
      <c r="R1191" s="6"/>
      <c r="S1191" s="6"/>
      <c r="T1191" s="6"/>
      <c r="U1191" s="6"/>
      <c r="V1191" s="6"/>
      <c r="W1191" s="6"/>
      <c r="X1191" s="6"/>
      <c r="Y1191" s="6"/>
      <c r="Z1191" s="6"/>
    </row>
    <row r="1192" spans="1:26" ht="12" customHeight="1" x14ac:dyDescent="0.3">
      <c r="A1192" s="31">
        <f t="shared" si="9"/>
        <v>23780</v>
      </c>
      <c r="B1192" s="32">
        <v>1</v>
      </c>
      <c r="C1192" s="33">
        <f t="shared" si="8"/>
        <v>0.99987403096783667</v>
      </c>
      <c r="D1192" s="6"/>
      <c r="E1192" s="6"/>
      <c r="F1192" s="6"/>
      <c r="G1192" s="6"/>
      <c r="H1192" s="6"/>
      <c r="I1192" s="6"/>
      <c r="J1192" s="6"/>
      <c r="K1192" s="6"/>
      <c r="L1192" s="6"/>
      <c r="M1192" s="6"/>
      <c r="N1192" s="6"/>
      <c r="O1192" s="6"/>
      <c r="P1192" s="6"/>
      <c r="Q1192" s="6"/>
      <c r="R1192" s="6"/>
      <c r="S1192" s="6"/>
      <c r="T1192" s="6"/>
      <c r="U1192" s="6"/>
      <c r="V1192" s="6"/>
      <c r="W1192" s="6"/>
      <c r="X1192" s="6"/>
      <c r="Y1192" s="6"/>
      <c r="Z1192" s="6"/>
    </row>
    <row r="1193" spans="1:26" ht="12" customHeight="1" x14ac:dyDescent="0.3">
      <c r="A1193" s="31">
        <f t="shared" si="9"/>
        <v>23800</v>
      </c>
      <c r="B1193" s="32">
        <v>1</v>
      </c>
      <c r="C1193" s="33">
        <f t="shared" si="8"/>
        <v>0.99987413681750414</v>
      </c>
      <c r="D1193" s="6"/>
      <c r="E1193" s="6"/>
      <c r="F1193" s="6"/>
      <c r="G1193" s="6"/>
      <c r="H1193" s="6"/>
      <c r="I1193" s="6"/>
      <c r="J1193" s="6"/>
      <c r="K1193" s="6"/>
      <c r="L1193" s="6"/>
      <c r="M1193" s="6"/>
      <c r="N1193" s="6"/>
      <c r="O1193" s="6"/>
      <c r="P1193" s="6"/>
      <c r="Q1193" s="6"/>
      <c r="R1193" s="6"/>
      <c r="S1193" s="6"/>
      <c r="T1193" s="6"/>
      <c r="U1193" s="6"/>
      <c r="V1193" s="6"/>
      <c r="W1193" s="6"/>
      <c r="X1193" s="6"/>
      <c r="Y1193" s="6"/>
      <c r="Z1193" s="6"/>
    </row>
    <row r="1194" spans="1:26" ht="12" customHeight="1" x14ac:dyDescent="0.3">
      <c r="A1194" s="31">
        <f t="shared" si="9"/>
        <v>23820</v>
      </c>
      <c r="B1194" s="32">
        <v>1</v>
      </c>
      <c r="C1194" s="33">
        <f t="shared" si="8"/>
        <v>0.99987424248943368</v>
      </c>
      <c r="D1194" s="6"/>
      <c r="E1194" s="6"/>
      <c r="F1194" s="6"/>
      <c r="G1194" s="6"/>
      <c r="H1194" s="6"/>
      <c r="I1194" s="6"/>
      <c r="J1194" s="6"/>
      <c r="K1194" s="6"/>
      <c r="L1194" s="6"/>
      <c r="M1194" s="6"/>
      <c r="N1194" s="6"/>
      <c r="O1194" s="6"/>
      <c r="P1194" s="6"/>
      <c r="Q1194" s="6"/>
      <c r="R1194" s="6"/>
      <c r="S1194" s="6"/>
      <c r="T1194" s="6"/>
      <c r="U1194" s="6"/>
      <c r="V1194" s="6"/>
      <c r="W1194" s="6"/>
      <c r="X1194" s="6"/>
      <c r="Y1194" s="6"/>
      <c r="Z1194" s="6"/>
    </row>
    <row r="1195" spans="1:26" ht="12" customHeight="1" x14ac:dyDescent="0.3">
      <c r="A1195" s="31">
        <f t="shared" si="9"/>
        <v>23840</v>
      </c>
      <c r="B1195" s="32">
        <v>1</v>
      </c>
      <c r="C1195" s="33">
        <f t="shared" si="8"/>
        <v>0.99987434798407249</v>
      </c>
      <c r="D1195" s="6"/>
      <c r="E1195" s="6"/>
      <c r="F1195" s="6"/>
      <c r="G1195" s="6"/>
      <c r="H1195" s="6"/>
      <c r="I1195" s="6"/>
      <c r="J1195" s="6"/>
      <c r="K1195" s="6"/>
      <c r="L1195" s="6"/>
      <c r="M1195" s="6"/>
      <c r="N1195" s="6"/>
      <c r="O1195" s="6"/>
      <c r="P1195" s="6"/>
      <c r="Q1195" s="6"/>
      <c r="R1195" s="6"/>
      <c r="S1195" s="6"/>
      <c r="T1195" s="6"/>
      <c r="U1195" s="6"/>
      <c r="V1195" s="6"/>
      <c r="W1195" s="6"/>
      <c r="X1195" s="6"/>
      <c r="Y1195" s="6"/>
      <c r="Z1195" s="6"/>
    </row>
    <row r="1196" spans="1:26" ht="12" customHeight="1" x14ac:dyDescent="0.3">
      <c r="A1196" s="31">
        <f t="shared" si="9"/>
        <v>23860</v>
      </c>
      <c r="B1196" s="32">
        <v>1</v>
      </c>
      <c r="C1196" s="33">
        <f t="shared" si="8"/>
        <v>0.99987445330186631</v>
      </c>
      <c r="D1196" s="6"/>
      <c r="E1196" s="6"/>
      <c r="F1196" s="6"/>
      <c r="G1196" s="6"/>
      <c r="H1196" s="6"/>
      <c r="I1196" s="6"/>
      <c r="J1196" s="6"/>
      <c r="K1196" s="6"/>
      <c r="L1196" s="6"/>
      <c r="M1196" s="6"/>
      <c r="N1196" s="6"/>
      <c r="O1196" s="6"/>
      <c r="P1196" s="6"/>
      <c r="Q1196" s="6"/>
      <c r="R1196" s="6"/>
      <c r="S1196" s="6"/>
      <c r="T1196" s="6"/>
      <c r="U1196" s="6"/>
      <c r="V1196" s="6"/>
      <c r="W1196" s="6"/>
      <c r="X1196" s="6"/>
      <c r="Y1196" s="6"/>
      <c r="Z1196" s="6"/>
    </row>
    <row r="1197" spans="1:26" ht="12" customHeight="1" x14ac:dyDescent="0.3">
      <c r="A1197" s="31">
        <f t="shared" si="9"/>
        <v>23880</v>
      </c>
      <c r="B1197" s="32">
        <v>1</v>
      </c>
      <c r="C1197" s="33">
        <f t="shared" si="8"/>
        <v>0.99987455844325945</v>
      </c>
      <c r="D1197" s="6"/>
      <c r="E1197" s="6"/>
      <c r="F1197" s="6"/>
      <c r="G1197" s="6"/>
      <c r="H1197" s="6"/>
      <c r="I1197" s="6"/>
      <c r="J1197" s="6"/>
      <c r="K1197" s="6"/>
      <c r="L1197" s="6"/>
      <c r="M1197" s="6"/>
      <c r="N1197" s="6"/>
      <c r="O1197" s="6"/>
      <c r="P1197" s="6"/>
      <c r="Q1197" s="6"/>
      <c r="R1197" s="6"/>
      <c r="S1197" s="6"/>
      <c r="T1197" s="6"/>
      <c r="U1197" s="6"/>
      <c r="V1197" s="6"/>
      <c r="W1197" s="6"/>
      <c r="X1197" s="6"/>
      <c r="Y1197" s="6"/>
      <c r="Z1197" s="6"/>
    </row>
    <row r="1198" spans="1:26" ht="12" customHeight="1" x14ac:dyDescent="0.3">
      <c r="A1198" s="31">
        <f t="shared" si="9"/>
        <v>23900</v>
      </c>
      <c r="B1198" s="32">
        <v>1</v>
      </c>
      <c r="C1198" s="33">
        <f t="shared" si="8"/>
        <v>0.99987466340869469</v>
      </c>
      <c r="D1198" s="6"/>
      <c r="E1198" s="6"/>
      <c r="F1198" s="6"/>
      <c r="G1198" s="6"/>
      <c r="H1198" s="6"/>
      <c r="I1198" s="6"/>
      <c r="J1198" s="6"/>
      <c r="K1198" s="6"/>
      <c r="L1198" s="6"/>
      <c r="M1198" s="6"/>
      <c r="N1198" s="6"/>
      <c r="O1198" s="6"/>
      <c r="P1198" s="6"/>
      <c r="Q1198" s="6"/>
      <c r="R1198" s="6"/>
      <c r="S1198" s="6"/>
      <c r="T1198" s="6"/>
      <c r="U1198" s="6"/>
      <c r="V1198" s="6"/>
      <c r="W1198" s="6"/>
      <c r="X1198" s="6"/>
      <c r="Y1198" s="6"/>
      <c r="Z1198" s="6"/>
    </row>
    <row r="1199" spans="1:26" ht="12" customHeight="1" x14ac:dyDescent="0.3">
      <c r="A1199" s="31">
        <f t="shared" si="9"/>
        <v>23920</v>
      </c>
      <c r="B1199" s="32">
        <v>1</v>
      </c>
      <c r="C1199" s="33">
        <f t="shared" si="8"/>
        <v>0.99987476819861354</v>
      </c>
      <c r="D1199" s="6"/>
      <c r="E1199" s="6"/>
      <c r="F1199" s="6"/>
      <c r="G1199" s="6"/>
      <c r="H1199" s="6"/>
      <c r="I1199" s="6"/>
      <c r="J1199" s="6"/>
      <c r="K1199" s="6"/>
      <c r="L1199" s="6"/>
      <c r="M1199" s="6"/>
      <c r="N1199" s="6"/>
      <c r="O1199" s="6"/>
      <c r="P1199" s="6"/>
      <c r="Q1199" s="6"/>
      <c r="R1199" s="6"/>
      <c r="S1199" s="6"/>
      <c r="T1199" s="6"/>
      <c r="U1199" s="6"/>
      <c r="V1199" s="6"/>
      <c r="W1199" s="6"/>
      <c r="X1199" s="6"/>
      <c r="Y1199" s="6"/>
      <c r="Z1199" s="6"/>
    </row>
    <row r="1200" spans="1:26" ht="12" customHeight="1" x14ac:dyDescent="0.3">
      <c r="A1200" s="31">
        <f t="shared" si="9"/>
        <v>23940</v>
      </c>
      <c r="B1200" s="32">
        <v>1</v>
      </c>
      <c r="C1200" s="33">
        <f t="shared" si="8"/>
        <v>0.99987487281345577</v>
      </c>
      <c r="D1200" s="6"/>
      <c r="E1200" s="6"/>
      <c r="F1200" s="6"/>
      <c r="G1200" s="6"/>
      <c r="H1200" s="6"/>
      <c r="I1200" s="6"/>
      <c r="J1200" s="6"/>
      <c r="K1200" s="6"/>
      <c r="L1200" s="6"/>
      <c r="M1200" s="6"/>
      <c r="N1200" s="6"/>
      <c r="O1200" s="6"/>
      <c r="P1200" s="6"/>
      <c r="Q1200" s="6"/>
      <c r="R1200" s="6"/>
      <c r="S1200" s="6"/>
      <c r="T1200" s="6"/>
      <c r="U1200" s="6"/>
      <c r="V1200" s="6"/>
      <c r="W1200" s="6"/>
      <c r="X1200" s="6"/>
      <c r="Y1200" s="6"/>
      <c r="Z1200" s="6"/>
    </row>
    <row r="1201" spans="1:26" ht="12" customHeight="1" x14ac:dyDescent="0.3">
      <c r="A1201" s="31">
        <f t="shared" si="9"/>
        <v>23960</v>
      </c>
      <c r="B1201" s="32">
        <v>1</v>
      </c>
      <c r="C1201" s="33">
        <f t="shared" si="8"/>
        <v>0.9998749772536597</v>
      </c>
      <c r="D1201" s="6"/>
      <c r="E1201" s="6"/>
      <c r="F1201" s="6"/>
      <c r="G1201" s="6"/>
      <c r="H1201" s="6"/>
      <c r="I1201" s="6"/>
      <c r="J1201" s="6"/>
      <c r="K1201" s="6"/>
      <c r="L1201" s="6"/>
      <c r="M1201" s="6"/>
      <c r="N1201" s="6"/>
      <c r="O1201" s="6"/>
      <c r="P1201" s="6"/>
      <c r="Q1201" s="6"/>
      <c r="R1201" s="6"/>
      <c r="S1201" s="6"/>
      <c r="T1201" s="6"/>
      <c r="U1201" s="6"/>
      <c r="V1201" s="6"/>
      <c r="W1201" s="6"/>
      <c r="X1201" s="6"/>
      <c r="Y1201" s="6"/>
      <c r="Z1201" s="6"/>
    </row>
    <row r="1202" spans="1:26" ht="12" customHeight="1" x14ac:dyDescent="0.3">
      <c r="A1202" s="31">
        <f t="shared" si="9"/>
        <v>23980</v>
      </c>
      <c r="B1202" s="32">
        <v>1</v>
      </c>
      <c r="C1202" s="33">
        <f t="shared" si="8"/>
        <v>0.99987508151966231</v>
      </c>
      <c r="D1202" s="6"/>
      <c r="E1202" s="6"/>
      <c r="F1202" s="6"/>
      <c r="G1202" s="6"/>
      <c r="H1202" s="6"/>
      <c r="I1202" s="6"/>
      <c r="J1202" s="6"/>
      <c r="K1202" s="6"/>
      <c r="L1202" s="6"/>
      <c r="M1202" s="6"/>
      <c r="N1202" s="6"/>
      <c r="O1202" s="6"/>
      <c r="P1202" s="6"/>
      <c r="Q1202" s="6"/>
      <c r="R1202" s="6"/>
      <c r="S1202" s="6"/>
      <c r="T1202" s="6"/>
      <c r="U1202" s="6"/>
      <c r="V1202" s="6"/>
      <c r="W1202" s="6"/>
      <c r="X1202" s="6"/>
      <c r="Y1202" s="6"/>
      <c r="Z1202" s="6"/>
    </row>
    <row r="1203" spans="1:26" ht="12" customHeight="1" x14ac:dyDescent="0.3">
      <c r="A1203" s="31">
        <f t="shared" si="9"/>
        <v>24000</v>
      </c>
      <c r="B1203" s="32">
        <v>1</v>
      </c>
      <c r="C1203" s="33">
        <f t="shared" si="8"/>
        <v>0.99987518561189914</v>
      </c>
      <c r="D1203" s="6"/>
      <c r="E1203" s="6"/>
      <c r="F1203" s="6"/>
      <c r="G1203" s="6"/>
      <c r="H1203" s="6"/>
      <c r="I1203" s="6"/>
      <c r="J1203" s="6"/>
      <c r="K1203" s="6"/>
      <c r="L1203" s="6"/>
      <c r="M1203" s="6"/>
      <c r="N1203" s="6"/>
      <c r="O1203" s="6"/>
      <c r="P1203" s="6"/>
      <c r="Q1203" s="6"/>
      <c r="R1203" s="6"/>
      <c r="S1203" s="6"/>
      <c r="T1203" s="6"/>
      <c r="U1203" s="6"/>
      <c r="V1203" s="6"/>
      <c r="W1203" s="6"/>
      <c r="X1203" s="6"/>
      <c r="Y1203" s="6"/>
      <c r="Z1203" s="6"/>
    </row>
    <row r="1204" spans="1:26" ht="12" customHeight="1" x14ac:dyDescent="0.3">
      <c r="A1204" s="31">
        <f t="shared" si="9"/>
        <v>24020</v>
      </c>
      <c r="B1204" s="32">
        <v>1</v>
      </c>
      <c r="C1204" s="33">
        <f t="shared" si="8"/>
        <v>0.99987528953080418</v>
      </c>
      <c r="D1204" s="6"/>
      <c r="E1204" s="6"/>
      <c r="F1204" s="6"/>
      <c r="G1204" s="6"/>
      <c r="H1204" s="6"/>
      <c r="I1204" s="6"/>
      <c r="J1204" s="6"/>
      <c r="K1204" s="6"/>
      <c r="L1204" s="6"/>
      <c r="M1204" s="6"/>
      <c r="N1204" s="6"/>
      <c r="O1204" s="6"/>
      <c r="P1204" s="6"/>
      <c r="Q1204" s="6"/>
      <c r="R1204" s="6"/>
      <c r="S1204" s="6"/>
      <c r="T1204" s="6"/>
      <c r="U1204" s="6"/>
      <c r="V1204" s="6"/>
      <c r="W1204" s="6"/>
      <c r="X1204" s="6"/>
      <c r="Y1204" s="6"/>
      <c r="Z1204" s="6"/>
    </row>
    <row r="1205" spans="1:26" ht="12" customHeight="1" x14ac:dyDescent="0.3">
      <c r="A1205" s="31">
        <f t="shared" si="9"/>
        <v>24040</v>
      </c>
      <c r="B1205" s="32">
        <v>1</v>
      </c>
      <c r="C1205" s="33">
        <f t="shared" si="8"/>
        <v>0.99987539327681008</v>
      </c>
      <c r="D1205" s="6"/>
      <c r="E1205" s="6"/>
      <c r="F1205" s="6"/>
      <c r="G1205" s="6"/>
      <c r="H1205" s="6"/>
      <c r="I1205" s="6"/>
      <c r="J1205" s="6"/>
      <c r="K1205" s="6"/>
      <c r="L1205" s="6"/>
      <c r="M1205" s="6"/>
      <c r="N1205" s="6"/>
      <c r="O1205" s="6"/>
      <c r="P1205" s="6"/>
      <c r="Q1205" s="6"/>
      <c r="R1205" s="6"/>
      <c r="S1205" s="6"/>
      <c r="T1205" s="6"/>
      <c r="U1205" s="6"/>
      <c r="V1205" s="6"/>
      <c r="W1205" s="6"/>
      <c r="X1205" s="6"/>
      <c r="Y1205" s="6"/>
      <c r="Z1205" s="6"/>
    </row>
    <row r="1206" spans="1:26" ht="12" customHeight="1" x14ac:dyDescent="0.3">
      <c r="A1206" s="31">
        <f t="shared" si="9"/>
        <v>24060</v>
      </c>
      <c r="B1206" s="32">
        <v>1</v>
      </c>
      <c r="C1206" s="33">
        <f t="shared" si="8"/>
        <v>0.99987549685034782</v>
      </c>
      <c r="D1206" s="6"/>
      <c r="E1206" s="6"/>
      <c r="F1206" s="6"/>
      <c r="G1206" s="6"/>
      <c r="H1206" s="6"/>
      <c r="I1206" s="6"/>
      <c r="J1206" s="6"/>
      <c r="K1206" s="6"/>
      <c r="L1206" s="6"/>
      <c r="M1206" s="6"/>
      <c r="N1206" s="6"/>
      <c r="O1206" s="6"/>
      <c r="P1206" s="6"/>
      <c r="Q1206" s="6"/>
      <c r="R1206" s="6"/>
      <c r="S1206" s="6"/>
      <c r="T1206" s="6"/>
      <c r="U1206" s="6"/>
      <c r="V1206" s="6"/>
      <c r="W1206" s="6"/>
      <c r="X1206" s="6"/>
      <c r="Y1206" s="6"/>
      <c r="Z1206" s="6"/>
    </row>
    <row r="1207" spans="1:26" ht="12" customHeight="1" x14ac:dyDescent="0.3">
      <c r="A1207" s="31">
        <f t="shared" si="9"/>
        <v>24080</v>
      </c>
      <c r="B1207" s="32">
        <v>1</v>
      </c>
      <c r="C1207" s="33">
        <f t="shared" si="8"/>
        <v>0.99987560025184719</v>
      </c>
      <c r="D1207" s="6"/>
      <c r="E1207" s="6"/>
      <c r="F1207" s="6"/>
      <c r="G1207" s="6"/>
      <c r="H1207" s="6"/>
      <c r="I1207" s="6"/>
      <c r="J1207" s="6"/>
      <c r="K1207" s="6"/>
      <c r="L1207" s="6"/>
      <c r="M1207" s="6"/>
      <c r="N1207" s="6"/>
      <c r="O1207" s="6"/>
      <c r="P1207" s="6"/>
      <c r="Q1207" s="6"/>
      <c r="R1207" s="6"/>
      <c r="S1207" s="6"/>
      <c r="T1207" s="6"/>
      <c r="U1207" s="6"/>
      <c r="V1207" s="6"/>
      <c r="W1207" s="6"/>
      <c r="X1207" s="6"/>
      <c r="Y1207" s="6"/>
      <c r="Z1207" s="6"/>
    </row>
    <row r="1208" spans="1:26" ht="12" customHeight="1" x14ac:dyDescent="0.3">
      <c r="A1208" s="31">
        <f t="shared" si="9"/>
        <v>24100</v>
      </c>
      <c r="B1208" s="32">
        <v>1</v>
      </c>
      <c r="C1208" s="33">
        <f t="shared" si="8"/>
        <v>0.99987570348173649</v>
      </c>
      <c r="D1208" s="6"/>
      <c r="E1208" s="6"/>
      <c r="F1208" s="6"/>
      <c r="G1208" s="6"/>
      <c r="H1208" s="6"/>
      <c r="I1208" s="6"/>
      <c r="J1208" s="6"/>
      <c r="K1208" s="6"/>
      <c r="L1208" s="6"/>
      <c r="M1208" s="6"/>
      <c r="N1208" s="6"/>
      <c r="O1208" s="6"/>
      <c r="P1208" s="6"/>
      <c r="Q1208" s="6"/>
      <c r="R1208" s="6"/>
      <c r="S1208" s="6"/>
      <c r="T1208" s="6"/>
      <c r="U1208" s="6"/>
      <c r="V1208" s="6"/>
      <c r="W1208" s="6"/>
      <c r="X1208" s="6"/>
      <c r="Y1208" s="6"/>
      <c r="Z1208" s="6"/>
    </row>
    <row r="1209" spans="1:26" ht="12" customHeight="1" x14ac:dyDescent="0.3">
      <c r="A1209" s="31">
        <f t="shared" si="9"/>
        <v>24120</v>
      </c>
      <c r="B1209" s="32">
        <v>1</v>
      </c>
      <c r="C1209" s="33">
        <f t="shared" si="8"/>
        <v>0.9998758065404425</v>
      </c>
      <c r="D1209" s="6"/>
      <c r="E1209" s="6"/>
      <c r="F1209" s="6"/>
      <c r="G1209" s="6"/>
      <c r="H1209" s="6"/>
      <c r="I1209" s="6"/>
      <c r="J1209" s="6"/>
      <c r="K1209" s="6"/>
      <c r="L1209" s="6"/>
      <c r="M1209" s="6"/>
      <c r="N1209" s="6"/>
      <c r="O1209" s="6"/>
      <c r="P1209" s="6"/>
      <c r="Q1209" s="6"/>
      <c r="R1209" s="6"/>
      <c r="S1209" s="6"/>
      <c r="T1209" s="6"/>
      <c r="U1209" s="6"/>
      <c r="V1209" s="6"/>
      <c r="W1209" s="6"/>
      <c r="X1209" s="6"/>
      <c r="Y1209" s="6"/>
      <c r="Z1209" s="6"/>
    </row>
    <row r="1210" spans="1:26" ht="12" customHeight="1" x14ac:dyDescent="0.3">
      <c r="A1210" s="31">
        <f t="shared" si="9"/>
        <v>24140</v>
      </c>
      <c r="B1210" s="32">
        <v>1</v>
      </c>
      <c r="C1210" s="33">
        <f t="shared" si="8"/>
        <v>0.99987590942839089</v>
      </c>
      <c r="D1210" s="6"/>
      <c r="E1210" s="6"/>
      <c r="F1210" s="6"/>
      <c r="G1210" s="6"/>
      <c r="H1210" s="6"/>
      <c r="I1210" s="6"/>
      <c r="J1210" s="6"/>
      <c r="K1210" s="6"/>
      <c r="L1210" s="6"/>
      <c r="M1210" s="6"/>
      <c r="N1210" s="6"/>
      <c r="O1210" s="6"/>
      <c r="P1210" s="6"/>
      <c r="Q1210" s="6"/>
      <c r="R1210" s="6"/>
      <c r="S1210" s="6"/>
      <c r="T1210" s="6"/>
      <c r="U1210" s="6"/>
      <c r="V1210" s="6"/>
      <c r="W1210" s="6"/>
      <c r="X1210" s="6"/>
      <c r="Y1210" s="6"/>
      <c r="Z1210" s="6"/>
    </row>
    <row r="1211" spans="1:26" ht="12" customHeight="1" x14ac:dyDescent="0.3">
      <c r="A1211" s="31">
        <f t="shared" si="9"/>
        <v>24160</v>
      </c>
      <c r="B1211" s="32">
        <v>1</v>
      </c>
      <c r="C1211" s="33">
        <f t="shared" si="8"/>
        <v>0.99987601214600541</v>
      </c>
      <c r="D1211" s="6"/>
      <c r="E1211" s="6"/>
      <c r="F1211" s="6"/>
      <c r="G1211" s="6"/>
      <c r="H1211" s="6"/>
      <c r="I1211" s="6"/>
      <c r="J1211" s="6"/>
      <c r="K1211" s="6"/>
      <c r="L1211" s="6"/>
      <c r="M1211" s="6"/>
      <c r="N1211" s="6"/>
      <c r="O1211" s="6"/>
      <c r="P1211" s="6"/>
      <c r="Q1211" s="6"/>
      <c r="R1211" s="6"/>
      <c r="S1211" s="6"/>
      <c r="T1211" s="6"/>
      <c r="U1211" s="6"/>
      <c r="V1211" s="6"/>
      <c r="W1211" s="6"/>
      <c r="X1211" s="6"/>
      <c r="Y1211" s="6"/>
      <c r="Z1211" s="6"/>
    </row>
    <row r="1212" spans="1:26" ht="12" customHeight="1" x14ac:dyDescent="0.3">
      <c r="A1212" s="31">
        <f t="shared" si="9"/>
        <v>24180</v>
      </c>
      <c r="B1212" s="32">
        <v>1</v>
      </c>
      <c r="C1212" s="33">
        <f t="shared" si="8"/>
        <v>0.99987611469370896</v>
      </c>
      <c r="D1212" s="6"/>
      <c r="E1212" s="6"/>
      <c r="F1212" s="6"/>
      <c r="G1212" s="6"/>
      <c r="H1212" s="6"/>
      <c r="I1212" s="6"/>
      <c r="J1212" s="6"/>
      <c r="K1212" s="6"/>
      <c r="L1212" s="6"/>
      <c r="M1212" s="6"/>
      <c r="N1212" s="6"/>
      <c r="O1212" s="6"/>
      <c r="P1212" s="6"/>
      <c r="Q1212" s="6"/>
      <c r="R1212" s="6"/>
      <c r="S1212" s="6"/>
      <c r="T1212" s="6"/>
      <c r="U1212" s="6"/>
      <c r="V1212" s="6"/>
      <c r="W1212" s="6"/>
      <c r="X1212" s="6"/>
      <c r="Y1212" s="6"/>
      <c r="Z1212" s="6"/>
    </row>
    <row r="1213" spans="1:26" ht="12" customHeight="1" x14ac:dyDescent="0.3">
      <c r="A1213" s="31">
        <f t="shared" si="9"/>
        <v>24200</v>
      </c>
      <c r="B1213" s="32">
        <v>1</v>
      </c>
      <c r="C1213" s="33">
        <f t="shared" si="8"/>
        <v>0.99987621707192265</v>
      </c>
      <c r="D1213" s="6"/>
      <c r="E1213" s="6"/>
      <c r="F1213" s="6"/>
      <c r="G1213" s="6"/>
      <c r="H1213" s="6"/>
      <c r="I1213" s="6"/>
      <c r="J1213" s="6"/>
      <c r="K1213" s="6"/>
      <c r="L1213" s="6"/>
      <c r="M1213" s="6"/>
      <c r="N1213" s="6"/>
      <c r="O1213" s="6"/>
      <c r="P1213" s="6"/>
      <c r="Q1213" s="6"/>
      <c r="R1213" s="6"/>
      <c r="S1213" s="6"/>
      <c r="T1213" s="6"/>
      <c r="U1213" s="6"/>
      <c r="V1213" s="6"/>
      <c r="W1213" s="6"/>
      <c r="X1213" s="6"/>
      <c r="Y1213" s="6"/>
      <c r="Z1213" s="6"/>
    </row>
    <row r="1214" spans="1:26" ht="12" customHeight="1" x14ac:dyDescent="0.3">
      <c r="A1214" s="31">
        <f t="shared" si="9"/>
        <v>24220</v>
      </c>
      <c r="B1214" s="32">
        <v>1</v>
      </c>
      <c r="C1214" s="33">
        <f t="shared" si="8"/>
        <v>0.99987631928106635</v>
      </c>
      <c r="D1214" s="6"/>
      <c r="E1214" s="6"/>
      <c r="F1214" s="6"/>
      <c r="G1214" s="6"/>
      <c r="H1214" s="6"/>
      <c r="I1214" s="6"/>
      <c r="J1214" s="6"/>
      <c r="K1214" s="6"/>
      <c r="L1214" s="6"/>
      <c r="M1214" s="6"/>
      <c r="N1214" s="6"/>
      <c r="O1214" s="6"/>
      <c r="P1214" s="6"/>
      <c r="Q1214" s="6"/>
      <c r="R1214" s="6"/>
      <c r="S1214" s="6"/>
      <c r="T1214" s="6"/>
      <c r="U1214" s="6"/>
      <c r="V1214" s="6"/>
      <c r="W1214" s="6"/>
      <c r="X1214" s="6"/>
      <c r="Y1214" s="6"/>
      <c r="Z1214" s="6"/>
    </row>
    <row r="1215" spans="1:26" ht="12" customHeight="1" x14ac:dyDescent="0.3">
      <c r="A1215" s="31">
        <f t="shared" si="9"/>
        <v>24240</v>
      </c>
      <c r="B1215" s="32">
        <v>1</v>
      </c>
      <c r="C1215" s="33">
        <f t="shared" si="8"/>
        <v>0.99987642132155841</v>
      </c>
      <c r="D1215" s="6"/>
      <c r="E1215" s="6"/>
      <c r="F1215" s="6"/>
      <c r="G1215" s="6"/>
      <c r="H1215" s="6"/>
      <c r="I1215" s="6"/>
      <c r="J1215" s="6"/>
      <c r="K1215" s="6"/>
      <c r="L1215" s="6"/>
      <c r="M1215" s="6"/>
      <c r="N1215" s="6"/>
      <c r="O1215" s="6"/>
      <c r="P1215" s="6"/>
      <c r="Q1215" s="6"/>
      <c r="R1215" s="6"/>
      <c r="S1215" s="6"/>
      <c r="T1215" s="6"/>
      <c r="U1215" s="6"/>
      <c r="V1215" s="6"/>
      <c r="W1215" s="6"/>
      <c r="X1215" s="6"/>
      <c r="Y1215" s="6"/>
      <c r="Z1215" s="6"/>
    </row>
    <row r="1216" spans="1:26" ht="12" customHeight="1" x14ac:dyDescent="0.3">
      <c r="A1216" s="31">
        <f t="shared" si="9"/>
        <v>24260</v>
      </c>
      <c r="B1216" s="32">
        <v>1</v>
      </c>
      <c r="C1216" s="33">
        <f t="shared" si="8"/>
        <v>0.99987652319381615</v>
      </c>
      <c r="D1216" s="6"/>
      <c r="E1216" s="6"/>
      <c r="F1216" s="6"/>
      <c r="G1216" s="6"/>
      <c r="H1216" s="6"/>
      <c r="I1216" s="6"/>
      <c r="J1216" s="6"/>
      <c r="K1216" s="6"/>
      <c r="L1216" s="6"/>
      <c r="M1216" s="6"/>
      <c r="N1216" s="6"/>
      <c r="O1216" s="6"/>
      <c r="P1216" s="6"/>
      <c r="Q1216" s="6"/>
      <c r="R1216" s="6"/>
      <c r="S1216" s="6"/>
      <c r="T1216" s="6"/>
      <c r="U1216" s="6"/>
      <c r="V1216" s="6"/>
      <c r="W1216" s="6"/>
      <c r="X1216" s="6"/>
      <c r="Y1216" s="6"/>
      <c r="Z1216" s="6"/>
    </row>
    <row r="1217" spans="1:26" ht="12" customHeight="1" x14ac:dyDescent="0.3">
      <c r="A1217" s="31">
        <f t="shared" si="9"/>
        <v>24280</v>
      </c>
      <c r="B1217" s="32">
        <v>1</v>
      </c>
      <c r="C1217" s="33">
        <f t="shared" si="8"/>
        <v>0.99987662489825513</v>
      </c>
      <c r="D1217" s="6"/>
      <c r="E1217" s="6"/>
      <c r="F1217" s="6"/>
      <c r="G1217" s="6"/>
      <c r="H1217" s="6"/>
      <c r="I1217" s="6"/>
      <c r="J1217" s="6"/>
      <c r="K1217" s="6"/>
      <c r="L1217" s="6"/>
      <c r="M1217" s="6"/>
      <c r="N1217" s="6"/>
      <c r="O1217" s="6"/>
      <c r="P1217" s="6"/>
      <c r="Q1217" s="6"/>
      <c r="R1217" s="6"/>
      <c r="S1217" s="6"/>
      <c r="T1217" s="6"/>
      <c r="U1217" s="6"/>
      <c r="V1217" s="6"/>
      <c r="W1217" s="6"/>
      <c r="X1217" s="6"/>
      <c r="Y1217" s="6"/>
      <c r="Z1217" s="6"/>
    </row>
    <row r="1218" spans="1:26" ht="12" customHeight="1" x14ac:dyDescent="0.3">
      <c r="A1218" s="31">
        <f t="shared" si="9"/>
        <v>24300</v>
      </c>
      <c r="B1218" s="32">
        <v>1</v>
      </c>
      <c r="C1218" s="33">
        <f t="shared" si="8"/>
        <v>0.99987672643528969</v>
      </c>
      <c r="D1218" s="6"/>
      <c r="E1218" s="6"/>
      <c r="F1218" s="6"/>
      <c r="G1218" s="6"/>
      <c r="H1218" s="6"/>
      <c r="I1218" s="6"/>
      <c r="J1218" s="6"/>
      <c r="K1218" s="6"/>
      <c r="L1218" s="6"/>
      <c r="M1218" s="6"/>
      <c r="N1218" s="6"/>
      <c r="O1218" s="6"/>
      <c r="P1218" s="6"/>
      <c r="Q1218" s="6"/>
      <c r="R1218" s="6"/>
      <c r="S1218" s="6"/>
      <c r="T1218" s="6"/>
      <c r="U1218" s="6"/>
      <c r="V1218" s="6"/>
      <c r="W1218" s="6"/>
      <c r="X1218" s="6"/>
      <c r="Y1218" s="6"/>
      <c r="Z1218" s="6"/>
    </row>
    <row r="1219" spans="1:26" ht="12" customHeight="1" x14ac:dyDescent="0.3">
      <c r="A1219" s="31">
        <f t="shared" si="9"/>
        <v>24320</v>
      </c>
      <c r="B1219" s="32">
        <v>1</v>
      </c>
      <c r="C1219" s="33">
        <f t="shared" si="8"/>
        <v>0.99987682780533282</v>
      </c>
      <c r="D1219" s="6"/>
      <c r="E1219" s="6"/>
      <c r="F1219" s="6"/>
      <c r="G1219" s="6"/>
      <c r="H1219" s="6"/>
      <c r="I1219" s="6"/>
      <c r="J1219" s="6"/>
      <c r="K1219" s="6"/>
      <c r="L1219" s="6"/>
      <c r="M1219" s="6"/>
      <c r="N1219" s="6"/>
      <c r="O1219" s="6"/>
      <c r="P1219" s="6"/>
      <c r="Q1219" s="6"/>
      <c r="R1219" s="6"/>
      <c r="S1219" s="6"/>
      <c r="T1219" s="6"/>
      <c r="U1219" s="6"/>
      <c r="V1219" s="6"/>
      <c r="W1219" s="6"/>
      <c r="X1219" s="6"/>
      <c r="Y1219" s="6"/>
      <c r="Z1219" s="6"/>
    </row>
    <row r="1220" spans="1:26" ht="12" customHeight="1" x14ac:dyDescent="0.3">
      <c r="A1220" s="31">
        <f t="shared" si="9"/>
        <v>24340</v>
      </c>
      <c r="B1220" s="32">
        <v>1</v>
      </c>
      <c r="C1220" s="33">
        <f t="shared" si="8"/>
        <v>0.9998769290087961</v>
      </c>
      <c r="D1220" s="6"/>
      <c r="E1220" s="6"/>
      <c r="F1220" s="6"/>
      <c r="G1220" s="6"/>
      <c r="H1220" s="6"/>
      <c r="I1220" s="6"/>
      <c r="J1220" s="6"/>
      <c r="K1220" s="6"/>
      <c r="L1220" s="6"/>
      <c r="M1220" s="6"/>
      <c r="N1220" s="6"/>
      <c r="O1220" s="6"/>
      <c r="P1220" s="6"/>
      <c r="Q1220" s="6"/>
      <c r="R1220" s="6"/>
      <c r="S1220" s="6"/>
      <c r="T1220" s="6"/>
      <c r="U1220" s="6"/>
      <c r="V1220" s="6"/>
      <c r="W1220" s="6"/>
      <c r="X1220" s="6"/>
      <c r="Y1220" s="6"/>
      <c r="Z1220" s="6"/>
    </row>
    <row r="1221" spans="1:26" ht="12" customHeight="1" x14ac:dyDescent="0.3">
      <c r="A1221" s="31">
        <f t="shared" si="9"/>
        <v>24360</v>
      </c>
      <c r="B1221" s="32">
        <v>1</v>
      </c>
      <c r="C1221" s="33">
        <f t="shared" si="8"/>
        <v>0.99987703004608997</v>
      </c>
      <c r="D1221" s="6"/>
      <c r="E1221" s="6"/>
      <c r="F1221" s="6"/>
      <c r="G1221" s="6"/>
      <c r="H1221" s="6"/>
      <c r="I1221" s="6"/>
      <c r="J1221" s="6"/>
      <c r="K1221" s="6"/>
      <c r="L1221" s="6"/>
      <c r="M1221" s="6"/>
      <c r="N1221" s="6"/>
      <c r="O1221" s="6"/>
      <c r="P1221" s="6"/>
      <c r="Q1221" s="6"/>
      <c r="R1221" s="6"/>
      <c r="S1221" s="6"/>
      <c r="T1221" s="6"/>
      <c r="U1221" s="6"/>
      <c r="V1221" s="6"/>
      <c r="W1221" s="6"/>
      <c r="X1221" s="6"/>
      <c r="Y1221" s="6"/>
      <c r="Z1221" s="6"/>
    </row>
    <row r="1222" spans="1:26" ht="12" customHeight="1" x14ac:dyDescent="0.3">
      <c r="A1222" s="31">
        <f t="shared" si="9"/>
        <v>24380</v>
      </c>
      <c r="B1222" s="32">
        <v>1</v>
      </c>
      <c r="C1222" s="33">
        <f t="shared" si="8"/>
        <v>0.9998771309176232</v>
      </c>
      <c r="D1222" s="6"/>
      <c r="E1222" s="6"/>
      <c r="F1222" s="6"/>
      <c r="G1222" s="6"/>
      <c r="H1222" s="6"/>
      <c r="I1222" s="6"/>
      <c r="J1222" s="6"/>
      <c r="K1222" s="6"/>
      <c r="L1222" s="6"/>
      <c r="M1222" s="6"/>
      <c r="N1222" s="6"/>
      <c r="O1222" s="6"/>
      <c r="P1222" s="6"/>
      <c r="Q1222" s="6"/>
      <c r="R1222" s="6"/>
      <c r="S1222" s="6"/>
      <c r="T1222" s="6"/>
      <c r="U1222" s="6"/>
      <c r="V1222" s="6"/>
      <c r="W1222" s="6"/>
      <c r="X1222" s="6"/>
      <c r="Y1222" s="6"/>
      <c r="Z1222" s="6"/>
    </row>
    <row r="1223" spans="1:26" ht="12" customHeight="1" x14ac:dyDescent="0.3">
      <c r="A1223" s="31">
        <f t="shared" si="9"/>
        <v>24400</v>
      </c>
      <c r="B1223" s="32">
        <v>1</v>
      </c>
      <c r="C1223" s="33">
        <f t="shared" si="8"/>
        <v>0.99987723162380338</v>
      </c>
      <c r="D1223" s="6"/>
      <c r="E1223" s="6"/>
      <c r="F1223" s="6"/>
      <c r="G1223" s="6"/>
      <c r="H1223" s="6"/>
      <c r="I1223" s="6"/>
      <c r="J1223" s="6"/>
      <c r="K1223" s="6"/>
      <c r="L1223" s="6"/>
      <c r="M1223" s="6"/>
      <c r="N1223" s="6"/>
      <c r="O1223" s="6"/>
      <c r="P1223" s="6"/>
      <c r="Q1223" s="6"/>
      <c r="R1223" s="6"/>
      <c r="S1223" s="6"/>
      <c r="T1223" s="6"/>
      <c r="U1223" s="6"/>
      <c r="V1223" s="6"/>
      <c r="W1223" s="6"/>
      <c r="X1223" s="6"/>
      <c r="Y1223" s="6"/>
      <c r="Z1223" s="6"/>
    </row>
    <row r="1224" spans="1:26" ht="12" customHeight="1" x14ac:dyDescent="0.3">
      <c r="A1224" s="31">
        <f t="shared" si="9"/>
        <v>24420</v>
      </c>
      <c r="B1224" s="32">
        <v>1</v>
      </c>
      <c r="C1224" s="33">
        <f t="shared" si="8"/>
        <v>0.99987733216503683</v>
      </c>
      <c r="D1224" s="6"/>
      <c r="E1224" s="6"/>
      <c r="F1224" s="6"/>
      <c r="G1224" s="6"/>
      <c r="H1224" s="6"/>
      <c r="I1224" s="6"/>
      <c r="J1224" s="6"/>
      <c r="K1224" s="6"/>
      <c r="L1224" s="6"/>
      <c r="M1224" s="6"/>
      <c r="N1224" s="6"/>
      <c r="O1224" s="6"/>
      <c r="P1224" s="6"/>
      <c r="Q1224" s="6"/>
      <c r="R1224" s="6"/>
      <c r="S1224" s="6"/>
      <c r="T1224" s="6"/>
      <c r="U1224" s="6"/>
      <c r="V1224" s="6"/>
      <c r="W1224" s="6"/>
      <c r="X1224" s="6"/>
      <c r="Y1224" s="6"/>
      <c r="Z1224" s="6"/>
    </row>
    <row r="1225" spans="1:26" ht="12" customHeight="1" x14ac:dyDescent="0.3">
      <c r="A1225" s="31">
        <f t="shared" si="9"/>
        <v>24440</v>
      </c>
      <c r="B1225" s="32">
        <v>1</v>
      </c>
      <c r="C1225" s="33">
        <f t="shared" si="8"/>
        <v>0.99987743254172834</v>
      </c>
      <c r="D1225" s="6"/>
      <c r="E1225" s="6"/>
      <c r="F1225" s="6"/>
      <c r="G1225" s="6"/>
      <c r="H1225" s="6"/>
      <c r="I1225" s="6"/>
      <c r="J1225" s="6"/>
      <c r="K1225" s="6"/>
      <c r="L1225" s="6"/>
      <c r="M1225" s="6"/>
      <c r="N1225" s="6"/>
      <c r="O1225" s="6"/>
      <c r="P1225" s="6"/>
      <c r="Q1225" s="6"/>
      <c r="R1225" s="6"/>
      <c r="S1225" s="6"/>
      <c r="T1225" s="6"/>
      <c r="U1225" s="6"/>
      <c r="V1225" s="6"/>
      <c r="W1225" s="6"/>
      <c r="X1225" s="6"/>
      <c r="Y1225" s="6"/>
      <c r="Z1225" s="6"/>
    </row>
    <row r="1226" spans="1:26" ht="12" customHeight="1" x14ac:dyDescent="0.3">
      <c r="A1226" s="31">
        <f t="shared" si="9"/>
        <v>24460</v>
      </c>
      <c r="B1226" s="32">
        <v>1</v>
      </c>
      <c r="C1226" s="33">
        <f t="shared" si="8"/>
        <v>0.99987753275428171</v>
      </c>
      <c r="D1226" s="6"/>
      <c r="E1226" s="6"/>
      <c r="F1226" s="6"/>
      <c r="G1226" s="6"/>
      <c r="H1226" s="6"/>
      <c r="I1226" s="6"/>
      <c r="J1226" s="6"/>
      <c r="K1226" s="6"/>
      <c r="L1226" s="6"/>
      <c r="M1226" s="6"/>
      <c r="N1226" s="6"/>
      <c r="O1226" s="6"/>
      <c r="P1226" s="6"/>
      <c r="Q1226" s="6"/>
      <c r="R1226" s="6"/>
      <c r="S1226" s="6"/>
      <c r="T1226" s="6"/>
      <c r="U1226" s="6"/>
      <c r="V1226" s="6"/>
      <c r="W1226" s="6"/>
      <c r="X1226" s="6"/>
      <c r="Y1226" s="6"/>
      <c r="Z1226" s="6"/>
    </row>
    <row r="1227" spans="1:26" ht="12" customHeight="1" x14ac:dyDescent="0.3">
      <c r="A1227" s="31">
        <f t="shared" si="9"/>
        <v>24480</v>
      </c>
      <c r="B1227" s="32">
        <v>1</v>
      </c>
      <c r="C1227" s="33">
        <f t="shared" si="8"/>
        <v>0.99987763280309905</v>
      </c>
      <c r="D1227" s="6"/>
      <c r="E1227" s="6"/>
      <c r="F1227" s="6"/>
      <c r="G1227" s="6"/>
      <c r="H1227" s="6"/>
      <c r="I1227" s="6"/>
      <c r="J1227" s="6"/>
      <c r="K1227" s="6"/>
      <c r="L1227" s="6"/>
      <c r="M1227" s="6"/>
      <c r="N1227" s="6"/>
      <c r="O1227" s="6"/>
      <c r="P1227" s="6"/>
      <c r="Q1227" s="6"/>
      <c r="R1227" s="6"/>
      <c r="S1227" s="6"/>
      <c r="T1227" s="6"/>
      <c r="U1227" s="6"/>
      <c r="V1227" s="6"/>
      <c r="W1227" s="6"/>
      <c r="X1227" s="6"/>
      <c r="Y1227" s="6"/>
      <c r="Z1227" s="6"/>
    </row>
    <row r="1228" spans="1:26" ht="12" customHeight="1" x14ac:dyDescent="0.3">
      <c r="A1228" s="31">
        <f t="shared" si="9"/>
        <v>24500</v>
      </c>
      <c r="B1228" s="32">
        <v>1</v>
      </c>
      <c r="C1228" s="33">
        <f t="shared" si="8"/>
        <v>0.99987773268858138</v>
      </c>
      <c r="D1228" s="6"/>
      <c r="E1228" s="6"/>
      <c r="F1228" s="6"/>
      <c r="G1228" s="6"/>
      <c r="H1228" s="6"/>
      <c r="I1228" s="6"/>
      <c r="J1228" s="6"/>
      <c r="K1228" s="6"/>
      <c r="L1228" s="6"/>
      <c r="M1228" s="6"/>
      <c r="N1228" s="6"/>
      <c r="O1228" s="6"/>
      <c r="P1228" s="6"/>
      <c r="Q1228" s="6"/>
      <c r="R1228" s="6"/>
      <c r="S1228" s="6"/>
      <c r="T1228" s="6"/>
      <c r="U1228" s="6"/>
      <c r="V1228" s="6"/>
      <c r="W1228" s="6"/>
      <c r="X1228" s="6"/>
      <c r="Y1228" s="6"/>
      <c r="Z1228" s="6"/>
    </row>
    <row r="1229" spans="1:26" ht="12" customHeight="1" x14ac:dyDescent="0.3">
      <c r="A1229" s="31">
        <f t="shared" si="9"/>
        <v>24520</v>
      </c>
      <c r="B1229" s="32">
        <v>1</v>
      </c>
      <c r="C1229" s="33">
        <f t="shared" si="8"/>
        <v>0.99987783241112838</v>
      </c>
      <c r="D1229" s="6"/>
      <c r="E1229" s="6"/>
      <c r="F1229" s="6"/>
      <c r="G1229" s="6"/>
      <c r="H1229" s="6"/>
      <c r="I1229" s="6"/>
      <c r="J1229" s="6"/>
      <c r="K1229" s="6"/>
      <c r="L1229" s="6"/>
      <c r="M1229" s="6"/>
      <c r="N1229" s="6"/>
      <c r="O1229" s="6"/>
      <c r="P1229" s="6"/>
      <c r="Q1229" s="6"/>
      <c r="R1229" s="6"/>
      <c r="S1229" s="6"/>
      <c r="T1229" s="6"/>
      <c r="U1229" s="6"/>
      <c r="V1229" s="6"/>
      <c r="W1229" s="6"/>
      <c r="X1229" s="6"/>
      <c r="Y1229" s="6"/>
      <c r="Z1229" s="6"/>
    </row>
    <row r="1230" spans="1:26" ht="12" customHeight="1" x14ac:dyDescent="0.3">
      <c r="A1230" s="31">
        <f t="shared" si="9"/>
        <v>24540</v>
      </c>
      <c r="B1230" s="32">
        <v>1</v>
      </c>
      <c r="C1230" s="33">
        <f t="shared" si="8"/>
        <v>0.99987793197113828</v>
      </c>
      <c r="D1230" s="6"/>
      <c r="E1230" s="6"/>
      <c r="F1230" s="6"/>
      <c r="G1230" s="6"/>
      <c r="H1230" s="6"/>
      <c r="I1230" s="6"/>
      <c r="J1230" s="6"/>
      <c r="K1230" s="6"/>
      <c r="L1230" s="6"/>
      <c r="M1230" s="6"/>
      <c r="N1230" s="6"/>
      <c r="O1230" s="6"/>
      <c r="P1230" s="6"/>
      <c r="Q1230" s="6"/>
      <c r="R1230" s="6"/>
      <c r="S1230" s="6"/>
      <c r="T1230" s="6"/>
      <c r="U1230" s="6"/>
      <c r="V1230" s="6"/>
      <c r="W1230" s="6"/>
      <c r="X1230" s="6"/>
      <c r="Y1230" s="6"/>
      <c r="Z1230" s="6"/>
    </row>
    <row r="1231" spans="1:26" ht="12" customHeight="1" x14ac:dyDescent="0.3">
      <c r="A1231" s="31">
        <f t="shared" si="9"/>
        <v>24560</v>
      </c>
      <c r="B1231" s="32">
        <v>1</v>
      </c>
      <c r="C1231" s="33">
        <f t="shared" si="8"/>
        <v>0.99987803136900821</v>
      </c>
      <c r="D1231" s="6"/>
      <c r="E1231" s="6"/>
      <c r="F1231" s="6"/>
      <c r="G1231" s="6"/>
      <c r="H1231" s="6"/>
      <c r="I1231" s="6"/>
      <c r="J1231" s="6"/>
      <c r="K1231" s="6"/>
      <c r="L1231" s="6"/>
      <c r="M1231" s="6"/>
      <c r="N1231" s="6"/>
      <c r="O1231" s="6"/>
      <c r="P1231" s="6"/>
      <c r="Q1231" s="6"/>
      <c r="R1231" s="6"/>
      <c r="S1231" s="6"/>
      <c r="T1231" s="6"/>
      <c r="U1231" s="6"/>
      <c r="V1231" s="6"/>
      <c r="W1231" s="6"/>
      <c r="X1231" s="6"/>
      <c r="Y1231" s="6"/>
      <c r="Z1231" s="6"/>
    </row>
    <row r="1232" spans="1:26" ht="12" customHeight="1" x14ac:dyDescent="0.3">
      <c r="A1232" s="31">
        <f t="shared" si="9"/>
        <v>24580</v>
      </c>
      <c r="B1232" s="32">
        <v>1</v>
      </c>
      <c r="C1232" s="33">
        <f t="shared" si="8"/>
        <v>0.99987813060513397</v>
      </c>
      <c r="D1232" s="6"/>
      <c r="E1232" s="6"/>
      <c r="F1232" s="6"/>
      <c r="G1232" s="6"/>
      <c r="H1232" s="6"/>
      <c r="I1232" s="6"/>
      <c r="J1232" s="6"/>
      <c r="K1232" s="6"/>
      <c r="L1232" s="6"/>
      <c r="M1232" s="6"/>
      <c r="N1232" s="6"/>
      <c r="O1232" s="6"/>
      <c r="P1232" s="6"/>
      <c r="Q1232" s="6"/>
      <c r="R1232" s="6"/>
      <c r="S1232" s="6"/>
      <c r="T1232" s="6"/>
      <c r="U1232" s="6"/>
      <c r="V1232" s="6"/>
      <c r="W1232" s="6"/>
      <c r="X1232" s="6"/>
      <c r="Y1232" s="6"/>
      <c r="Z1232" s="6"/>
    </row>
    <row r="1233" spans="1:26" ht="12" customHeight="1" x14ac:dyDescent="0.3">
      <c r="A1233" s="31">
        <f t="shared" si="9"/>
        <v>24600</v>
      </c>
      <c r="B1233" s="32">
        <v>1</v>
      </c>
      <c r="C1233" s="33">
        <f t="shared" si="8"/>
        <v>0.99987822967991002</v>
      </c>
      <c r="D1233" s="6"/>
      <c r="E1233" s="6"/>
      <c r="F1233" s="6"/>
      <c r="G1233" s="6"/>
      <c r="H1233" s="6"/>
      <c r="I1233" s="6"/>
      <c r="J1233" s="6"/>
      <c r="K1233" s="6"/>
      <c r="L1233" s="6"/>
      <c r="M1233" s="6"/>
      <c r="N1233" s="6"/>
      <c r="O1233" s="6"/>
      <c r="P1233" s="6"/>
      <c r="Q1233" s="6"/>
      <c r="R1233" s="6"/>
      <c r="S1233" s="6"/>
      <c r="T1233" s="6"/>
      <c r="U1233" s="6"/>
      <c r="V1233" s="6"/>
      <c r="W1233" s="6"/>
      <c r="X1233" s="6"/>
      <c r="Y1233" s="6"/>
      <c r="Z1233" s="6"/>
    </row>
    <row r="1234" spans="1:26" ht="12" customHeight="1" x14ac:dyDescent="0.3">
      <c r="A1234" s="31">
        <f t="shared" si="9"/>
        <v>24620</v>
      </c>
      <c r="B1234" s="32">
        <v>1</v>
      </c>
      <c r="C1234" s="33">
        <f t="shared" si="8"/>
        <v>0.99987832859372949</v>
      </c>
      <c r="D1234" s="6"/>
      <c r="E1234" s="6"/>
      <c r="F1234" s="6"/>
      <c r="G1234" s="6"/>
      <c r="H1234" s="6"/>
      <c r="I1234" s="6"/>
      <c r="J1234" s="6"/>
      <c r="K1234" s="6"/>
      <c r="L1234" s="6"/>
      <c r="M1234" s="6"/>
      <c r="N1234" s="6"/>
      <c r="O1234" s="6"/>
      <c r="P1234" s="6"/>
      <c r="Q1234" s="6"/>
      <c r="R1234" s="6"/>
      <c r="S1234" s="6"/>
      <c r="T1234" s="6"/>
      <c r="U1234" s="6"/>
      <c r="V1234" s="6"/>
      <c r="W1234" s="6"/>
      <c r="X1234" s="6"/>
      <c r="Y1234" s="6"/>
      <c r="Z1234" s="6"/>
    </row>
    <row r="1235" spans="1:26" ht="12" customHeight="1" x14ac:dyDescent="0.3">
      <c r="A1235" s="31">
        <f t="shared" si="9"/>
        <v>24640</v>
      </c>
      <c r="B1235" s="32">
        <v>1</v>
      </c>
      <c r="C1235" s="33">
        <f t="shared" si="8"/>
        <v>0.9998784273469844</v>
      </c>
      <c r="D1235" s="6"/>
      <c r="E1235" s="6"/>
      <c r="F1235" s="6"/>
      <c r="G1235" s="6"/>
      <c r="H1235" s="6"/>
      <c r="I1235" s="6"/>
      <c r="J1235" s="6"/>
      <c r="K1235" s="6"/>
      <c r="L1235" s="6"/>
      <c r="M1235" s="6"/>
      <c r="N1235" s="6"/>
      <c r="O1235" s="6"/>
      <c r="P1235" s="6"/>
      <c r="Q1235" s="6"/>
      <c r="R1235" s="6"/>
      <c r="S1235" s="6"/>
      <c r="T1235" s="6"/>
      <c r="U1235" s="6"/>
      <c r="V1235" s="6"/>
      <c r="W1235" s="6"/>
      <c r="X1235" s="6"/>
      <c r="Y1235" s="6"/>
      <c r="Z1235" s="6"/>
    </row>
    <row r="1236" spans="1:26" ht="12" customHeight="1" x14ac:dyDescent="0.3">
      <c r="A1236" s="31">
        <f t="shared" si="9"/>
        <v>24660</v>
      </c>
      <c r="B1236" s="32">
        <v>1</v>
      </c>
      <c r="C1236" s="33">
        <f t="shared" si="8"/>
        <v>0.99987852594006532</v>
      </c>
      <c r="D1236" s="6"/>
      <c r="E1236" s="6"/>
      <c r="F1236" s="6"/>
      <c r="G1236" s="6"/>
      <c r="H1236" s="6"/>
      <c r="I1236" s="6"/>
      <c r="J1236" s="6"/>
      <c r="K1236" s="6"/>
      <c r="L1236" s="6"/>
      <c r="M1236" s="6"/>
      <c r="N1236" s="6"/>
      <c r="O1236" s="6"/>
      <c r="P1236" s="6"/>
      <c r="Q1236" s="6"/>
      <c r="R1236" s="6"/>
      <c r="S1236" s="6"/>
      <c r="T1236" s="6"/>
      <c r="U1236" s="6"/>
      <c r="V1236" s="6"/>
      <c r="W1236" s="6"/>
      <c r="X1236" s="6"/>
      <c r="Y1236" s="6"/>
      <c r="Z1236" s="6"/>
    </row>
    <row r="1237" spans="1:26" ht="12" customHeight="1" x14ac:dyDescent="0.3">
      <c r="A1237" s="31">
        <f t="shared" si="9"/>
        <v>24680</v>
      </c>
      <c r="B1237" s="32">
        <v>1</v>
      </c>
      <c r="C1237" s="33">
        <f t="shared" si="8"/>
        <v>0.99987862437336161</v>
      </c>
      <c r="D1237" s="6"/>
      <c r="E1237" s="6"/>
      <c r="F1237" s="6"/>
      <c r="G1237" s="6"/>
      <c r="H1237" s="6"/>
      <c r="I1237" s="6"/>
      <c r="J1237" s="6"/>
      <c r="K1237" s="6"/>
      <c r="L1237" s="6"/>
      <c r="M1237" s="6"/>
      <c r="N1237" s="6"/>
      <c r="O1237" s="6"/>
      <c r="P1237" s="6"/>
      <c r="Q1237" s="6"/>
      <c r="R1237" s="6"/>
      <c r="S1237" s="6"/>
      <c r="T1237" s="6"/>
      <c r="U1237" s="6"/>
      <c r="V1237" s="6"/>
      <c r="W1237" s="6"/>
      <c r="X1237" s="6"/>
      <c r="Y1237" s="6"/>
      <c r="Z1237" s="6"/>
    </row>
    <row r="1238" spans="1:26" ht="12" customHeight="1" x14ac:dyDescent="0.3">
      <c r="A1238" s="31">
        <f t="shared" si="9"/>
        <v>24700</v>
      </c>
      <c r="B1238" s="32">
        <v>1</v>
      </c>
      <c r="C1238" s="33">
        <f t="shared" si="8"/>
        <v>0.99987872264726141</v>
      </c>
      <c r="D1238" s="6"/>
      <c r="E1238" s="6"/>
      <c r="F1238" s="6"/>
      <c r="G1238" s="6"/>
      <c r="H1238" s="6"/>
      <c r="I1238" s="6"/>
      <c r="J1238" s="6"/>
      <c r="K1238" s="6"/>
      <c r="L1238" s="6"/>
      <c r="M1238" s="6"/>
      <c r="N1238" s="6"/>
      <c r="O1238" s="6"/>
      <c r="P1238" s="6"/>
      <c r="Q1238" s="6"/>
      <c r="R1238" s="6"/>
      <c r="S1238" s="6"/>
      <c r="T1238" s="6"/>
      <c r="U1238" s="6"/>
      <c r="V1238" s="6"/>
      <c r="W1238" s="6"/>
      <c r="X1238" s="6"/>
      <c r="Y1238" s="6"/>
      <c r="Z1238" s="6"/>
    </row>
    <row r="1239" spans="1:26" ht="12" customHeight="1" x14ac:dyDescent="0.3">
      <c r="A1239" s="31">
        <f t="shared" si="9"/>
        <v>24720</v>
      </c>
      <c r="B1239" s="32">
        <v>1</v>
      </c>
      <c r="C1239" s="33">
        <f t="shared" si="8"/>
        <v>0.99987882076215162</v>
      </c>
      <c r="D1239" s="6"/>
      <c r="E1239" s="6"/>
      <c r="F1239" s="6"/>
      <c r="G1239" s="6"/>
      <c r="H1239" s="6"/>
      <c r="I1239" s="6"/>
      <c r="J1239" s="6"/>
      <c r="K1239" s="6"/>
      <c r="L1239" s="6"/>
      <c r="M1239" s="6"/>
      <c r="N1239" s="6"/>
      <c r="O1239" s="6"/>
      <c r="P1239" s="6"/>
      <c r="Q1239" s="6"/>
      <c r="R1239" s="6"/>
      <c r="S1239" s="6"/>
      <c r="T1239" s="6"/>
      <c r="U1239" s="6"/>
      <c r="V1239" s="6"/>
      <c r="W1239" s="6"/>
      <c r="X1239" s="6"/>
      <c r="Y1239" s="6"/>
      <c r="Z1239" s="6"/>
    </row>
    <row r="1240" spans="1:26" ht="12" customHeight="1" x14ac:dyDescent="0.3">
      <c r="A1240" s="31">
        <f t="shared" si="9"/>
        <v>24740</v>
      </c>
      <c r="B1240" s="32">
        <v>1</v>
      </c>
      <c r="C1240" s="33">
        <f t="shared" si="8"/>
        <v>0.99987891871841783</v>
      </c>
      <c r="D1240" s="6"/>
      <c r="E1240" s="6"/>
      <c r="F1240" s="6"/>
      <c r="G1240" s="6"/>
      <c r="H1240" s="6"/>
      <c r="I1240" s="6"/>
      <c r="J1240" s="6"/>
      <c r="K1240" s="6"/>
      <c r="L1240" s="6"/>
      <c r="M1240" s="6"/>
      <c r="N1240" s="6"/>
      <c r="O1240" s="6"/>
      <c r="P1240" s="6"/>
      <c r="Q1240" s="6"/>
      <c r="R1240" s="6"/>
      <c r="S1240" s="6"/>
      <c r="T1240" s="6"/>
      <c r="U1240" s="6"/>
      <c r="V1240" s="6"/>
      <c r="W1240" s="6"/>
      <c r="X1240" s="6"/>
      <c r="Y1240" s="6"/>
      <c r="Z1240" s="6"/>
    </row>
    <row r="1241" spans="1:26" ht="12" customHeight="1" x14ac:dyDescent="0.3">
      <c r="A1241" s="31">
        <f t="shared" si="9"/>
        <v>24760</v>
      </c>
      <c r="B1241" s="32">
        <v>1</v>
      </c>
      <c r="C1241" s="33">
        <f t="shared" si="8"/>
        <v>0.9998790165164444</v>
      </c>
      <c r="D1241" s="6"/>
      <c r="E1241" s="6"/>
      <c r="F1241" s="6"/>
      <c r="G1241" s="6"/>
      <c r="H1241" s="6"/>
      <c r="I1241" s="6"/>
      <c r="J1241" s="6"/>
      <c r="K1241" s="6"/>
      <c r="L1241" s="6"/>
      <c r="M1241" s="6"/>
      <c r="N1241" s="6"/>
      <c r="O1241" s="6"/>
      <c r="P1241" s="6"/>
      <c r="Q1241" s="6"/>
      <c r="R1241" s="6"/>
      <c r="S1241" s="6"/>
      <c r="T1241" s="6"/>
      <c r="U1241" s="6"/>
      <c r="V1241" s="6"/>
      <c r="W1241" s="6"/>
      <c r="X1241" s="6"/>
      <c r="Y1241" s="6"/>
      <c r="Z1241" s="6"/>
    </row>
    <row r="1242" spans="1:26" ht="12" customHeight="1" x14ac:dyDescent="0.3">
      <c r="A1242" s="31">
        <f t="shared" si="9"/>
        <v>24780</v>
      </c>
      <c r="B1242" s="32">
        <v>1</v>
      </c>
      <c r="C1242" s="33">
        <f t="shared" si="8"/>
        <v>0.99987911415661446</v>
      </c>
      <c r="D1242" s="6"/>
      <c r="E1242" s="6"/>
      <c r="F1242" s="6"/>
      <c r="G1242" s="6"/>
      <c r="H1242" s="6"/>
      <c r="I1242" s="6"/>
      <c r="J1242" s="6"/>
      <c r="K1242" s="6"/>
      <c r="L1242" s="6"/>
      <c r="M1242" s="6"/>
      <c r="N1242" s="6"/>
      <c r="O1242" s="6"/>
      <c r="P1242" s="6"/>
      <c r="Q1242" s="6"/>
      <c r="R1242" s="6"/>
      <c r="S1242" s="6"/>
      <c r="T1242" s="6"/>
      <c r="U1242" s="6"/>
      <c r="V1242" s="6"/>
      <c r="W1242" s="6"/>
      <c r="X1242" s="6"/>
      <c r="Y1242" s="6"/>
      <c r="Z1242" s="6"/>
    </row>
    <row r="1243" spans="1:26" ht="12" customHeight="1" x14ac:dyDescent="0.3">
      <c r="A1243" s="31">
        <f t="shared" si="9"/>
        <v>24800</v>
      </c>
      <c r="B1243" s="32">
        <v>1</v>
      </c>
      <c r="C1243" s="33">
        <f t="shared" si="8"/>
        <v>0.99987921163930982</v>
      </c>
      <c r="D1243" s="6"/>
      <c r="E1243" s="6"/>
      <c r="F1243" s="6"/>
      <c r="G1243" s="6"/>
      <c r="H1243" s="6"/>
      <c r="I1243" s="6"/>
      <c r="J1243" s="6"/>
      <c r="K1243" s="6"/>
      <c r="L1243" s="6"/>
      <c r="M1243" s="6"/>
      <c r="N1243" s="6"/>
      <c r="O1243" s="6"/>
      <c r="P1243" s="6"/>
      <c r="Q1243" s="6"/>
      <c r="R1243" s="6"/>
      <c r="S1243" s="6"/>
      <c r="T1243" s="6"/>
      <c r="U1243" s="6"/>
      <c r="V1243" s="6"/>
      <c r="W1243" s="6"/>
      <c r="X1243" s="6"/>
      <c r="Y1243" s="6"/>
      <c r="Z1243" s="6"/>
    </row>
    <row r="1244" spans="1:26" ht="12" customHeight="1" x14ac:dyDescent="0.3">
      <c r="A1244" s="31">
        <f t="shared" si="9"/>
        <v>24820</v>
      </c>
      <c r="B1244" s="32">
        <v>1</v>
      </c>
      <c r="C1244" s="33">
        <f t="shared" si="8"/>
        <v>0.99987930896491128</v>
      </c>
      <c r="D1244" s="6"/>
      <c r="E1244" s="6"/>
      <c r="F1244" s="6"/>
      <c r="G1244" s="6"/>
      <c r="H1244" s="6"/>
      <c r="I1244" s="6"/>
      <c r="J1244" s="6"/>
      <c r="K1244" s="6"/>
      <c r="L1244" s="6"/>
      <c r="M1244" s="6"/>
      <c r="N1244" s="6"/>
      <c r="O1244" s="6"/>
      <c r="P1244" s="6"/>
      <c r="Q1244" s="6"/>
      <c r="R1244" s="6"/>
      <c r="S1244" s="6"/>
      <c r="T1244" s="6"/>
      <c r="U1244" s="6"/>
      <c r="V1244" s="6"/>
      <c r="W1244" s="6"/>
      <c r="X1244" s="6"/>
      <c r="Y1244" s="6"/>
      <c r="Z1244" s="6"/>
    </row>
    <row r="1245" spans="1:26" ht="12" customHeight="1" x14ac:dyDescent="0.3">
      <c r="A1245" s="31">
        <f t="shared" si="9"/>
        <v>24840</v>
      </c>
      <c r="B1245" s="32">
        <v>1</v>
      </c>
      <c r="C1245" s="33">
        <f t="shared" si="8"/>
        <v>0.99987940613379811</v>
      </c>
      <c r="D1245" s="6"/>
      <c r="E1245" s="6"/>
      <c r="F1245" s="6"/>
      <c r="G1245" s="6"/>
      <c r="H1245" s="6"/>
      <c r="I1245" s="6"/>
      <c r="J1245" s="6"/>
      <c r="K1245" s="6"/>
      <c r="L1245" s="6"/>
      <c r="M1245" s="6"/>
      <c r="N1245" s="6"/>
      <c r="O1245" s="6"/>
      <c r="P1245" s="6"/>
      <c r="Q1245" s="6"/>
      <c r="R1245" s="6"/>
      <c r="S1245" s="6"/>
      <c r="T1245" s="6"/>
      <c r="U1245" s="6"/>
      <c r="V1245" s="6"/>
      <c r="W1245" s="6"/>
      <c r="X1245" s="6"/>
      <c r="Y1245" s="6"/>
      <c r="Z1245" s="6"/>
    </row>
    <row r="1246" spans="1:26" ht="12" customHeight="1" x14ac:dyDescent="0.3">
      <c r="A1246" s="31">
        <f t="shared" si="9"/>
        <v>24860</v>
      </c>
      <c r="B1246" s="32">
        <v>1</v>
      </c>
      <c r="C1246" s="33">
        <f t="shared" si="8"/>
        <v>0.99987950314634866</v>
      </c>
      <c r="D1246" s="6"/>
      <c r="E1246" s="6"/>
      <c r="F1246" s="6"/>
      <c r="G1246" s="6"/>
      <c r="H1246" s="6"/>
      <c r="I1246" s="6"/>
      <c r="J1246" s="6"/>
      <c r="K1246" s="6"/>
      <c r="L1246" s="6"/>
      <c r="M1246" s="6"/>
      <c r="N1246" s="6"/>
      <c r="O1246" s="6"/>
      <c r="P1246" s="6"/>
      <c r="Q1246" s="6"/>
      <c r="R1246" s="6"/>
      <c r="S1246" s="6"/>
      <c r="T1246" s="6"/>
      <c r="U1246" s="6"/>
      <c r="V1246" s="6"/>
      <c r="W1246" s="6"/>
      <c r="X1246" s="6"/>
      <c r="Y1246" s="6"/>
      <c r="Z1246" s="6"/>
    </row>
    <row r="1247" spans="1:26" ht="12" customHeight="1" x14ac:dyDescent="0.3">
      <c r="A1247" s="31">
        <f t="shared" si="9"/>
        <v>24880</v>
      </c>
      <c r="B1247" s="32">
        <v>1</v>
      </c>
      <c r="C1247" s="33">
        <f t="shared" si="8"/>
        <v>0.99987960000293985</v>
      </c>
      <c r="D1247" s="6"/>
      <c r="E1247" s="6"/>
      <c r="F1247" s="6"/>
      <c r="G1247" s="6"/>
      <c r="H1247" s="6"/>
      <c r="I1247" s="6"/>
      <c r="J1247" s="6"/>
      <c r="K1247" s="6"/>
      <c r="L1247" s="6"/>
      <c r="M1247" s="6"/>
      <c r="N1247" s="6"/>
      <c r="O1247" s="6"/>
      <c r="P1247" s="6"/>
      <c r="Q1247" s="6"/>
      <c r="R1247" s="6"/>
      <c r="S1247" s="6"/>
      <c r="T1247" s="6"/>
      <c r="U1247" s="6"/>
      <c r="V1247" s="6"/>
      <c r="W1247" s="6"/>
      <c r="X1247" s="6"/>
      <c r="Y1247" s="6"/>
      <c r="Z1247" s="6"/>
    </row>
    <row r="1248" spans="1:26" ht="12" customHeight="1" x14ac:dyDescent="0.3">
      <c r="A1248" s="31">
        <f t="shared" si="9"/>
        <v>24900</v>
      </c>
      <c r="B1248" s="32">
        <v>1</v>
      </c>
      <c r="C1248" s="33">
        <f t="shared" si="8"/>
        <v>0.9998796967039475</v>
      </c>
      <c r="D1248" s="6"/>
      <c r="E1248" s="6"/>
      <c r="F1248" s="6"/>
      <c r="G1248" s="6"/>
      <c r="H1248" s="6"/>
      <c r="I1248" s="6"/>
      <c r="J1248" s="6"/>
      <c r="K1248" s="6"/>
      <c r="L1248" s="6"/>
      <c r="M1248" s="6"/>
      <c r="N1248" s="6"/>
      <c r="O1248" s="6"/>
      <c r="P1248" s="6"/>
      <c r="Q1248" s="6"/>
      <c r="R1248" s="6"/>
      <c r="S1248" s="6"/>
      <c r="T1248" s="6"/>
      <c r="U1248" s="6"/>
      <c r="V1248" s="6"/>
      <c r="W1248" s="6"/>
      <c r="X1248" s="6"/>
      <c r="Y1248" s="6"/>
      <c r="Z1248" s="6"/>
    </row>
    <row r="1249" spans="1:26" ht="12" customHeight="1" x14ac:dyDescent="0.3">
      <c r="A1249" s="31">
        <f t="shared" si="9"/>
        <v>24920</v>
      </c>
      <c r="B1249" s="32">
        <v>1</v>
      </c>
      <c r="C1249" s="33">
        <f t="shared" si="8"/>
        <v>0.99987979324974618</v>
      </c>
      <c r="D1249" s="6"/>
      <c r="E1249" s="6"/>
      <c r="F1249" s="6"/>
      <c r="G1249" s="6"/>
      <c r="H1249" s="6"/>
      <c r="I1249" s="6"/>
      <c r="J1249" s="6"/>
      <c r="K1249" s="6"/>
      <c r="L1249" s="6"/>
      <c r="M1249" s="6"/>
      <c r="N1249" s="6"/>
      <c r="O1249" s="6"/>
      <c r="P1249" s="6"/>
      <c r="Q1249" s="6"/>
      <c r="R1249" s="6"/>
      <c r="S1249" s="6"/>
      <c r="T1249" s="6"/>
      <c r="U1249" s="6"/>
      <c r="V1249" s="6"/>
      <c r="W1249" s="6"/>
      <c r="X1249" s="6"/>
      <c r="Y1249" s="6"/>
      <c r="Z1249" s="6"/>
    </row>
    <row r="1250" spans="1:26" ht="12" customHeight="1" x14ac:dyDescent="0.3">
      <c r="A1250" s="31">
        <f t="shared" si="9"/>
        <v>24940</v>
      </c>
      <c r="B1250" s="32">
        <v>1</v>
      </c>
      <c r="C1250" s="33">
        <f t="shared" si="8"/>
        <v>0.99987988964070917</v>
      </c>
      <c r="D1250" s="6"/>
      <c r="E1250" s="6"/>
      <c r="F1250" s="6"/>
      <c r="G1250" s="6"/>
      <c r="H1250" s="6"/>
      <c r="I1250" s="6"/>
      <c r="J1250" s="6"/>
      <c r="K1250" s="6"/>
      <c r="L1250" s="6"/>
      <c r="M1250" s="6"/>
      <c r="N1250" s="6"/>
      <c r="O1250" s="6"/>
      <c r="P1250" s="6"/>
      <c r="Q1250" s="6"/>
      <c r="R1250" s="6"/>
      <c r="S1250" s="6"/>
      <c r="T1250" s="6"/>
      <c r="U1250" s="6"/>
      <c r="V1250" s="6"/>
      <c r="W1250" s="6"/>
      <c r="X1250" s="6"/>
      <c r="Y1250" s="6"/>
      <c r="Z1250" s="6"/>
    </row>
    <row r="1251" spans="1:26" ht="12" customHeight="1" x14ac:dyDescent="0.3">
      <c r="A1251" s="31">
        <f t="shared" si="9"/>
        <v>24960</v>
      </c>
      <c r="B1251" s="32">
        <v>1</v>
      </c>
      <c r="C1251" s="33">
        <f t="shared" si="8"/>
        <v>0.99987998587720883</v>
      </c>
      <c r="D1251" s="6"/>
      <c r="E1251" s="6"/>
      <c r="F1251" s="6"/>
      <c r="G1251" s="6"/>
      <c r="H1251" s="6"/>
      <c r="I1251" s="6"/>
      <c r="J1251" s="6"/>
      <c r="K1251" s="6"/>
      <c r="L1251" s="6"/>
      <c r="M1251" s="6"/>
      <c r="N1251" s="6"/>
      <c r="O1251" s="6"/>
      <c r="P1251" s="6"/>
      <c r="Q1251" s="6"/>
      <c r="R1251" s="6"/>
      <c r="S1251" s="6"/>
      <c r="T1251" s="6"/>
      <c r="U1251" s="6"/>
      <c r="V1251" s="6"/>
      <c r="W1251" s="6"/>
      <c r="X1251" s="6"/>
      <c r="Y1251" s="6"/>
      <c r="Z1251" s="6"/>
    </row>
    <row r="1252" spans="1:26" ht="12" customHeight="1" x14ac:dyDescent="0.3">
      <c r="A1252" s="31">
        <f t="shared" si="9"/>
        <v>24980</v>
      </c>
      <c r="B1252" s="32">
        <v>1</v>
      </c>
      <c r="C1252" s="33">
        <f t="shared" si="8"/>
        <v>0.99988008195961597</v>
      </c>
      <c r="D1252" s="6"/>
      <c r="E1252" s="6"/>
      <c r="F1252" s="6"/>
      <c r="G1252" s="6"/>
      <c r="H1252" s="6"/>
      <c r="I1252" s="6"/>
      <c r="J1252" s="6"/>
      <c r="K1252" s="6"/>
      <c r="L1252" s="6"/>
      <c r="M1252" s="6"/>
      <c r="N1252" s="6"/>
      <c r="O1252" s="6"/>
      <c r="P1252" s="6"/>
      <c r="Q1252" s="6"/>
      <c r="R1252" s="6"/>
      <c r="S1252" s="6"/>
      <c r="T1252" s="6"/>
      <c r="U1252" s="6"/>
      <c r="V1252" s="6"/>
      <c r="W1252" s="6"/>
      <c r="X1252" s="6"/>
      <c r="Y1252" s="6"/>
      <c r="Z1252" s="6"/>
    </row>
    <row r="1253" spans="1:26" ht="12" customHeight="1" x14ac:dyDescent="0.3">
      <c r="A1253" s="31">
        <f t="shared" si="9"/>
        <v>25000</v>
      </c>
      <c r="B1253" s="32">
        <v>1</v>
      </c>
      <c r="C1253" s="33">
        <f t="shared" si="8"/>
        <v>0.99988017788830053</v>
      </c>
      <c r="D1253" s="6"/>
      <c r="E1253" s="6"/>
      <c r="F1253" s="6"/>
      <c r="G1253" s="6"/>
      <c r="H1253" s="6"/>
      <c r="I1253" s="6"/>
      <c r="J1253" s="6"/>
      <c r="K1253" s="6"/>
      <c r="L1253" s="6"/>
      <c r="M1253" s="6"/>
      <c r="N1253" s="6"/>
      <c r="O1253" s="6"/>
      <c r="P1253" s="6"/>
      <c r="Q1253" s="6"/>
      <c r="R1253" s="6"/>
      <c r="S1253" s="6"/>
      <c r="T1253" s="6"/>
      <c r="U1253" s="6"/>
      <c r="V1253" s="6"/>
      <c r="W1253" s="6"/>
      <c r="X1253" s="6"/>
      <c r="Y1253" s="6"/>
      <c r="Z1253" s="6"/>
    </row>
    <row r="1254" spans="1:26" ht="12" customHeight="1" x14ac:dyDescent="0.3">
      <c r="A1254" s="31">
        <f t="shared" si="9"/>
        <v>25020</v>
      </c>
      <c r="B1254" s="32">
        <v>1</v>
      </c>
      <c r="C1254" s="33">
        <f t="shared" si="8"/>
        <v>0.99988027366363108</v>
      </c>
      <c r="D1254" s="6"/>
      <c r="E1254" s="6"/>
      <c r="F1254" s="6"/>
      <c r="G1254" s="6"/>
      <c r="H1254" s="6"/>
      <c r="I1254" s="6"/>
      <c r="J1254" s="6"/>
      <c r="K1254" s="6"/>
      <c r="L1254" s="6"/>
      <c r="M1254" s="6"/>
      <c r="N1254" s="6"/>
      <c r="O1254" s="6"/>
      <c r="P1254" s="6"/>
      <c r="Q1254" s="6"/>
      <c r="R1254" s="6"/>
      <c r="S1254" s="6"/>
      <c r="T1254" s="6"/>
      <c r="U1254" s="6"/>
      <c r="V1254" s="6"/>
      <c r="W1254" s="6"/>
      <c r="X1254" s="6"/>
      <c r="Y1254" s="6"/>
      <c r="Z1254" s="6"/>
    </row>
    <row r="1255" spans="1:26" ht="12" customHeight="1" x14ac:dyDescent="0.3">
      <c r="A1255" s="31">
        <f t="shared" si="9"/>
        <v>25040</v>
      </c>
      <c r="B1255" s="32">
        <v>1</v>
      </c>
      <c r="C1255" s="33">
        <f t="shared" si="8"/>
        <v>0.99988036928597501</v>
      </c>
      <c r="D1255" s="6"/>
      <c r="E1255" s="6"/>
      <c r="F1255" s="6"/>
      <c r="G1255" s="6"/>
      <c r="H1255" s="6"/>
      <c r="I1255" s="6"/>
      <c r="J1255" s="6"/>
      <c r="K1255" s="6"/>
      <c r="L1255" s="6"/>
      <c r="M1255" s="6"/>
      <c r="N1255" s="6"/>
      <c r="O1255" s="6"/>
      <c r="P1255" s="6"/>
      <c r="Q1255" s="6"/>
      <c r="R1255" s="6"/>
      <c r="S1255" s="6"/>
      <c r="T1255" s="6"/>
      <c r="U1255" s="6"/>
      <c r="V1255" s="6"/>
      <c r="W1255" s="6"/>
      <c r="X1255" s="6"/>
      <c r="Y1255" s="6"/>
      <c r="Z1255" s="6"/>
    </row>
    <row r="1256" spans="1:26" ht="12" customHeight="1" x14ac:dyDescent="0.3">
      <c r="A1256" s="31">
        <f t="shared" si="9"/>
        <v>25060</v>
      </c>
      <c r="B1256" s="32">
        <v>1</v>
      </c>
      <c r="C1256" s="33">
        <f t="shared" si="8"/>
        <v>0.99988046475569869</v>
      </c>
      <c r="D1256" s="6"/>
      <c r="E1256" s="6"/>
      <c r="F1256" s="6"/>
      <c r="G1256" s="6"/>
      <c r="H1256" s="6"/>
      <c r="I1256" s="6"/>
      <c r="J1256" s="6"/>
      <c r="K1256" s="6"/>
      <c r="L1256" s="6"/>
      <c r="M1256" s="6"/>
      <c r="N1256" s="6"/>
      <c r="O1256" s="6"/>
      <c r="P1256" s="6"/>
      <c r="Q1256" s="6"/>
      <c r="R1256" s="6"/>
      <c r="S1256" s="6"/>
      <c r="T1256" s="6"/>
      <c r="U1256" s="6"/>
      <c r="V1256" s="6"/>
      <c r="W1256" s="6"/>
      <c r="X1256" s="6"/>
      <c r="Y1256" s="6"/>
      <c r="Z1256" s="6"/>
    </row>
    <row r="1257" spans="1:26" ht="12" customHeight="1" x14ac:dyDescent="0.3">
      <c r="A1257" s="31">
        <f t="shared" si="9"/>
        <v>25080</v>
      </c>
      <c r="B1257" s="32">
        <v>1</v>
      </c>
      <c r="C1257" s="33">
        <f t="shared" si="8"/>
        <v>0.99988056007316706</v>
      </c>
      <c r="D1257" s="6"/>
      <c r="E1257" s="6"/>
      <c r="F1257" s="6"/>
      <c r="G1257" s="6"/>
      <c r="H1257" s="6"/>
      <c r="I1257" s="6"/>
      <c r="J1257" s="6"/>
      <c r="K1257" s="6"/>
      <c r="L1257" s="6"/>
      <c r="M1257" s="6"/>
      <c r="N1257" s="6"/>
      <c r="O1257" s="6"/>
      <c r="P1257" s="6"/>
      <c r="Q1257" s="6"/>
      <c r="R1257" s="6"/>
      <c r="S1257" s="6"/>
      <c r="T1257" s="6"/>
      <c r="U1257" s="6"/>
      <c r="V1257" s="6"/>
      <c r="W1257" s="6"/>
      <c r="X1257" s="6"/>
      <c r="Y1257" s="6"/>
      <c r="Z1257" s="6"/>
    </row>
    <row r="1258" spans="1:26" ht="12" customHeight="1" x14ac:dyDescent="0.3">
      <c r="A1258" s="31">
        <f t="shared" si="9"/>
        <v>25100</v>
      </c>
      <c r="B1258" s="32">
        <v>1</v>
      </c>
      <c r="C1258" s="33">
        <f t="shared" si="8"/>
        <v>0.99988065523874414</v>
      </c>
      <c r="D1258" s="6"/>
      <c r="E1258" s="6"/>
      <c r="F1258" s="6"/>
      <c r="G1258" s="6"/>
      <c r="H1258" s="6"/>
      <c r="I1258" s="6"/>
      <c r="J1258" s="6"/>
      <c r="K1258" s="6"/>
      <c r="L1258" s="6"/>
      <c r="M1258" s="6"/>
      <c r="N1258" s="6"/>
      <c r="O1258" s="6"/>
      <c r="P1258" s="6"/>
      <c r="Q1258" s="6"/>
      <c r="R1258" s="6"/>
      <c r="S1258" s="6"/>
      <c r="T1258" s="6"/>
      <c r="U1258" s="6"/>
      <c r="V1258" s="6"/>
      <c r="W1258" s="6"/>
      <c r="X1258" s="6"/>
      <c r="Y1258" s="6"/>
      <c r="Z1258" s="6"/>
    </row>
    <row r="1259" spans="1:26" ht="12" customHeight="1" x14ac:dyDescent="0.3">
      <c r="A1259" s="31">
        <f t="shared" si="9"/>
        <v>25120</v>
      </c>
      <c r="B1259" s="32">
        <v>1</v>
      </c>
      <c r="C1259" s="33">
        <f t="shared" si="8"/>
        <v>0.99988075025279277</v>
      </c>
      <c r="D1259" s="6"/>
      <c r="E1259" s="6"/>
      <c r="F1259" s="6"/>
      <c r="G1259" s="6"/>
      <c r="H1259" s="6"/>
      <c r="I1259" s="6"/>
      <c r="J1259" s="6"/>
      <c r="K1259" s="6"/>
      <c r="L1259" s="6"/>
      <c r="M1259" s="6"/>
      <c r="N1259" s="6"/>
      <c r="O1259" s="6"/>
      <c r="P1259" s="6"/>
      <c r="Q1259" s="6"/>
      <c r="R1259" s="6"/>
      <c r="S1259" s="6"/>
      <c r="T1259" s="6"/>
      <c r="U1259" s="6"/>
      <c r="V1259" s="6"/>
      <c r="W1259" s="6"/>
      <c r="X1259" s="6"/>
      <c r="Y1259" s="6"/>
      <c r="Z1259" s="6"/>
    </row>
    <row r="1260" spans="1:26" ht="12" customHeight="1" x14ac:dyDescent="0.3">
      <c r="A1260" s="31">
        <f t="shared" si="9"/>
        <v>25140</v>
      </c>
      <c r="B1260" s="32">
        <v>1</v>
      </c>
      <c r="C1260" s="33">
        <f t="shared" si="8"/>
        <v>0.99988084511567454</v>
      </c>
      <c r="D1260" s="6"/>
      <c r="E1260" s="6"/>
      <c r="F1260" s="6"/>
      <c r="G1260" s="6"/>
      <c r="H1260" s="6"/>
      <c r="I1260" s="6"/>
      <c r="J1260" s="6"/>
      <c r="K1260" s="6"/>
      <c r="L1260" s="6"/>
      <c r="M1260" s="6"/>
      <c r="N1260" s="6"/>
      <c r="O1260" s="6"/>
      <c r="P1260" s="6"/>
      <c r="Q1260" s="6"/>
      <c r="R1260" s="6"/>
      <c r="S1260" s="6"/>
      <c r="T1260" s="6"/>
      <c r="U1260" s="6"/>
      <c r="V1260" s="6"/>
      <c r="W1260" s="6"/>
      <c r="X1260" s="6"/>
      <c r="Y1260" s="6"/>
      <c r="Z1260" s="6"/>
    </row>
    <row r="1261" spans="1:26" ht="12" customHeight="1" x14ac:dyDescent="0.3">
      <c r="A1261" s="31">
        <f t="shared" si="9"/>
        <v>25160</v>
      </c>
      <c r="B1261" s="32">
        <v>1</v>
      </c>
      <c r="C1261" s="33">
        <f t="shared" si="8"/>
        <v>0.99988093982774984</v>
      </c>
      <c r="D1261" s="6"/>
      <c r="E1261" s="6"/>
      <c r="F1261" s="6"/>
      <c r="G1261" s="6"/>
      <c r="H1261" s="6"/>
      <c r="I1261" s="6"/>
      <c r="J1261" s="6"/>
      <c r="K1261" s="6"/>
      <c r="L1261" s="6"/>
      <c r="M1261" s="6"/>
      <c r="N1261" s="6"/>
      <c r="O1261" s="6"/>
      <c r="P1261" s="6"/>
      <c r="Q1261" s="6"/>
      <c r="R1261" s="6"/>
      <c r="S1261" s="6"/>
      <c r="T1261" s="6"/>
      <c r="U1261" s="6"/>
      <c r="V1261" s="6"/>
      <c r="W1261" s="6"/>
      <c r="X1261" s="6"/>
      <c r="Y1261" s="6"/>
      <c r="Z1261" s="6"/>
    </row>
    <row r="1262" spans="1:26" ht="12" customHeight="1" x14ac:dyDescent="0.3">
      <c r="A1262" s="31">
        <f t="shared" si="9"/>
        <v>25180</v>
      </c>
      <c r="B1262" s="32">
        <v>1</v>
      </c>
      <c r="C1262" s="33">
        <f t="shared" si="8"/>
        <v>0.99988103438937803</v>
      </c>
      <c r="D1262" s="6"/>
      <c r="E1262" s="6"/>
      <c r="F1262" s="6"/>
      <c r="G1262" s="6"/>
      <c r="H1262" s="6"/>
      <c r="I1262" s="6"/>
      <c r="J1262" s="6"/>
      <c r="K1262" s="6"/>
      <c r="L1262" s="6"/>
      <c r="M1262" s="6"/>
      <c r="N1262" s="6"/>
      <c r="O1262" s="6"/>
      <c r="P1262" s="6"/>
      <c r="Q1262" s="6"/>
      <c r="R1262" s="6"/>
      <c r="S1262" s="6"/>
      <c r="T1262" s="6"/>
      <c r="U1262" s="6"/>
      <c r="V1262" s="6"/>
      <c r="W1262" s="6"/>
      <c r="X1262" s="6"/>
      <c r="Y1262" s="6"/>
      <c r="Z1262" s="6"/>
    </row>
    <row r="1263" spans="1:26" ht="12" customHeight="1" x14ac:dyDescent="0.3">
      <c r="A1263" s="31">
        <f t="shared" si="9"/>
        <v>25200</v>
      </c>
      <c r="B1263" s="32">
        <v>1</v>
      </c>
      <c r="C1263" s="33">
        <f t="shared" si="8"/>
        <v>0.9998811288009174</v>
      </c>
      <c r="D1263" s="6"/>
      <c r="E1263" s="6"/>
      <c r="F1263" s="6"/>
      <c r="G1263" s="6"/>
      <c r="H1263" s="6"/>
      <c r="I1263" s="6"/>
      <c r="J1263" s="6"/>
      <c r="K1263" s="6"/>
      <c r="L1263" s="6"/>
      <c r="M1263" s="6"/>
      <c r="N1263" s="6"/>
      <c r="O1263" s="6"/>
      <c r="P1263" s="6"/>
      <c r="Q1263" s="6"/>
      <c r="R1263" s="6"/>
      <c r="S1263" s="6"/>
      <c r="T1263" s="6"/>
      <c r="U1263" s="6"/>
      <c r="V1263" s="6"/>
      <c r="W1263" s="6"/>
      <c r="X1263" s="6"/>
      <c r="Y1263" s="6"/>
      <c r="Z1263" s="6"/>
    </row>
    <row r="1264" spans="1:26" ht="12" customHeight="1" x14ac:dyDescent="0.3">
      <c r="A1264" s="31">
        <f t="shared" si="9"/>
        <v>25220</v>
      </c>
      <c r="B1264" s="32">
        <v>1</v>
      </c>
      <c r="C1264" s="33">
        <f t="shared" si="8"/>
        <v>0.99988122306272487</v>
      </c>
      <c r="D1264" s="6"/>
      <c r="E1264" s="6"/>
      <c r="F1264" s="6"/>
      <c r="G1264" s="6"/>
      <c r="H1264" s="6"/>
      <c r="I1264" s="6"/>
      <c r="J1264" s="6"/>
      <c r="K1264" s="6"/>
      <c r="L1264" s="6"/>
      <c r="M1264" s="6"/>
      <c r="N1264" s="6"/>
      <c r="O1264" s="6"/>
      <c r="P1264" s="6"/>
      <c r="Q1264" s="6"/>
      <c r="R1264" s="6"/>
      <c r="S1264" s="6"/>
      <c r="T1264" s="6"/>
      <c r="U1264" s="6"/>
      <c r="V1264" s="6"/>
      <c r="W1264" s="6"/>
      <c r="X1264" s="6"/>
      <c r="Y1264" s="6"/>
      <c r="Z1264" s="6"/>
    </row>
    <row r="1265" spans="1:26" ht="12" customHeight="1" x14ac:dyDescent="0.3">
      <c r="A1265" s="31">
        <f t="shared" si="9"/>
        <v>25240</v>
      </c>
      <c r="B1265" s="32">
        <v>1</v>
      </c>
      <c r="C1265" s="33">
        <f t="shared" si="8"/>
        <v>0.99988131717515638</v>
      </c>
      <c r="D1265" s="6"/>
      <c r="E1265" s="6"/>
      <c r="F1265" s="6"/>
      <c r="G1265" s="6"/>
      <c r="H1265" s="6"/>
      <c r="I1265" s="6"/>
      <c r="J1265" s="6"/>
      <c r="K1265" s="6"/>
      <c r="L1265" s="6"/>
      <c r="M1265" s="6"/>
      <c r="N1265" s="6"/>
      <c r="O1265" s="6"/>
      <c r="P1265" s="6"/>
      <c r="Q1265" s="6"/>
      <c r="R1265" s="6"/>
      <c r="S1265" s="6"/>
      <c r="T1265" s="6"/>
      <c r="U1265" s="6"/>
      <c r="V1265" s="6"/>
      <c r="W1265" s="6"/>
      <c r="X1265" s="6"/>
      <c r="Y1265" s="6"/>
      <c r="Z1265" s="6"/>
    </row>
    <row r="1266" spans="1:26" ht="12" customHeight="1" x14ac:dyDescent="0.3">
      <c r="A1266" s="31">
        <f t="shared" si="9"/>
        <v>25260</v>
      </c>
      <c r="B1266" s="32">
        <v>1</v>
      </c>
      <c r="C1266" s="33">
        <f t="shared" si="8"/>
        <v>0.99988141113856677</v>
      </c>
      <c r="D1266" s="6"/>
      <c r="E1266" s="6"/>
      <c r="F1266" s="6"/>
      <c r="G1266" s="6"/>
      <c r="H1266" s="6"/>
      <c r="I1266" s="6"/>
      <c r="J1266" s="6"/>
      <c r="K1266" s="6"/>
      <c r="L1266" s="6"/>
      <c r="M1266" s="6"/>
      <c r="N1266" s="6"/>
      <c r="O1266" s="6"/>
      <c r="P1266" s="6"/>
      <c r="Q1266" s="6"/>
      <c r="R1266" s="6"/>
      <c r="S1266" s="6"/>
      <c r="T1266" s="6"/>
      <c r="U1266" s="6"/>
      <c r="V1266" s="6"/>
      <c r="W1266" s="6"/>
      <c r="X1266" s="6"/>
      <c r="Y1266" s="6"/>
      <c r="Z1266" s="6"/>
    </row>
    <row r="1267" spans="1:26" ht="12" customHeight="1" x14ac:dyDescent="0.3">
      <c r="A1267" s="31">
        <f t="shared" si="9"/>
        <v>25280</v>
      </c>
      <c r="B1267" s="32">
        <v>1</v>
      </c>
      <c r="C1267" s="33">
        <f t="shared" si="8"/>
        <v>0.99988150495330974</v>
      </c>
      <c r="D1267" s="6"/>
      <c r="E1267" s="6"/>
      <c r="F1267" s="6"/>
      <c r="G1267" s="6"/>
      <c r="H1267" s="6"/>
      <c r="I1267" s="6"/>
      <c r="J1267" s="6"/>
      <c r="K1267" s="6"/>
      <c r="L1267" s="6"/>
      <c r="M1267" s="6"/>
      <c r="N1267" s="6"/>
      <c r="O1267" s="6"/>
      <c r="P1267" s="6"/>
      <c r="Q1267" s="6"/>
      <c r="R1267" s="6"/>
      <c r="S1267" s="6"/>
      <c r="T1267" s="6"/>
      <c r="U1267" s="6"/>
      <c r="V1267" s="6"/>
      <c r="W1267" s="6"/>
      <c r="X1267" s="6"/>
      <c r="Y1267" s="6"/>
      <c r="Z1267" s="6"/>
    </row>
    <row r="1268" spans="1:26" ht="12" customHeight="1" x14ac:dyDescent="0.3">
      <c r="A1268" s="31">
        <f t="shared" si="9"/>
        <v>25300</v>
      </c>
      <c r="B1268" s="32">
        <v>1</v>
      </c>
      <c r="C1268" s="33">
        <f t="shared" si="8"/>
        <v>0.99988159861973769</v>
      </c>
      <c r="D1268" s="6"/>
      <c r="E1268" s="6"/>
      <c r="F1268" s="6"/>
      <c r="G1268" s="6"/>
      <c r="H1268" s="6"/>
      <c r="I1268" s="6"/>
      <c r="J1268" s="6"/>
      <c r="K1268" s="6"/>
      <c r="L1268" s="6"/>
      <c r="M1268" s="6"/>
      <c r="N1268" s="6"/>
      <c r="O1268" s="6"/>
      <c r="P1268" s="6"/>
      <c r="Q1268" s="6"/>
      <c r="R1268" s="6"/>
      <c r="S1268" s="6"/>
      <c r="T1268" s="6"/>
      <c r="U1268" s="6"/>
      <c r="V1268" s="6"/>
      <c r="W1268" s="6"/>
      <c r="X1268" s="6"/>
      <c r="Y1268" s="6"/>
      <c r="Z1268" s="6"/>
    </row>
    <row r="1269" spans="1:26" ht="12" customHeight="1" x14ac:dyDescent="0.3">
      <c r="A1269" s="31">
        <f t="shared" si="9"/>
        <v>25320</v>
      </c>
      <c r="B1269" s="32">
        <v>1</v>
      </c>
      <c r="C1269" s="33">
        <f t="shared" si="8"/>
        <v>0.99988169213820222</v>
      </c>
      <c r="D1269" s="6"/>
      <c r="E1269" s="6"/>
      <c r="F1269" s="6"/>
      <c r="G1269" s="6"/>
      <c r="H1269" s="6"/>
      <c r="I1269" s="6"/>
      <c r="J1269" s="6"/>
      <c r="K1269" s="6"/>
      <c r="L1269" s="6"/>
      <c r="M1269" s="6"/>
      <c r="N1269" s="6"/>
      <c r="O1269" s="6"/>
      <c r="P1269" s="6"/>
      <c r="Q1269" s="6"/>
      <c r="R1269" s="6"/>
      <c r="S1269" s="6"/>
      <c r="T1269" s="6"/>
      <c r="U1269" s="6"/>
      <c r="V1269" s="6"/>
      <c r="W1269" s="6"/>
      <c r="X1269" s="6"/>
      <c r="Y1269" s="6"/>
      <c r="Z1269" s="6"/>
    </row>
    <row r="1270" spans="1:26" ht="12" customHeight="1" x14ac:dyDescent="0.3">
      <c r="A1270" s="31">
        <f t="shared" si="9"/>
        <v>25340</v>
      </c>
      <c r="B1270" s="32">
        <v>1</v>
      </c>
      <c r="C1270" s="33">
        <f t="shared" si="8"/>
        <v>0.9998817855090536</v>
      </c>
      <c r="D1270" s="6"/>
      <c r="E1270" s="6"/>
      <c r="F1270" s="6"/>
      <c r="G1270" s="6"/>
      <c r="H1270" s="6"/>
      <c r="I1270" s="6"/>
      <c r="J1270" s="6"/>
      <c r="K1270" s="6"/>
      <c r="L1270" s="6"/>
      <c r="M1270" s="6"/>
      <c r="N1270" s="6"/>
      <c r="O1270" s="6"/>
      <c r="P1270" s="6"/>
      <c r="Q1270" s="6"/>
      <c r="R1270" s="6"/>
      <c r="S1270" s="6"/>
      <c r="T1270" s="6"/>
      <c r="U1270" s="6"/>
      <c r="V1270" s="6"/>
      <c r="W1270" s="6"/>
      <c r="X1270" s="6"/>
      <c r="Y1270" s="6"/>
      <c r="Z1270" s="6"/>
    </row>
    <row r="1271" spans="1:26" ht="12" customHeight="1" x14ac:dyDescent="0.3">
      <c r="A1271" s="31">
        <f t="shared" si="9"/>
        <v>25360</v>
      </c>
      <c r="B1271" s="32">
        <v>1</v>
      </c>
      <c r="C1271" s="33">
        <f t="shared" si="8"/>
        <v>0.99988187873264101</v>
      </c>
      <c r="D1271" s="6"/>
      <c r="E1271" s="6"/>
      <c r="F1271" s="6"/>
      <c r="G1271" s="6"/>
      <c r="H1271" s="6"/>
      <c r="I1271" s="6"/>
      <c r="J1271" s="6"/>
      <c r="K1271" s="6"/>
      <c r="L1271" s="6"/>
      <c r="M1271" s="6"/>
      <c r="N1271" s="6"/>
      <c r="O1271" s="6"/>
      <c r="P1271" s="6"/>
      <c r="Q1271" s="6"/>
      <c r="R1271" s="6"/>
      <c r="S1271" s="6"/>
      <c r="T1271" s="6"/>
      <c r="U1271" s="6"/>
      <c r="V1271" s="6"/>
      <c r="W1271" s="6"/>
      <c r="X1271" s="6"/>
      <c r="Y1271" s="6"/>
      <c r="Z1271" s="6"/>
    </row>
    <row r="1272" spans="1:26" ht="12" customHeight="1" x14ac:dyDescent="0.3">
      <c r="A1272" s="31">
        <f t="shared" si="9"/>
        <v>25380</v>
      </c>
      <c r="B1272" s="32">
        <v>1</v>
      </c>
      <c r="C1272" s="33">
        <f t="shared" si="8"/>
        <v>0.9998819718093126</v>
      </c>
      <c r="D1272" s="6"/>
      <c r="E1272" s="6"/>
      <c r="F1272" s="6"/>
      <c r="G1272" s="6"/>
      <c r="H1272" s="6"/>
      <c r="I1272" s="6"/>
      <c r="J1272" s="6"/>
      <c r="K1272" s="6"/>
      <c r="L1272" s="6"/>
      <c r="M1272" s="6"/>
      <c r="N1272" s="6"/>
      <c r="O1272" s="6"/>
      <c r="P1272" s="6"/>
      <c r="Q1272" s="6"/>
      <c r="R1272" s="6"/>
      <c r="S1272" s="6"/>
      <c r="T1272" s="6"/>
      <c r="U1272" s="6"/>
      <c r="V1272" s="6"/>
      <c r="W1272" s="6"/>
      <c r="X1272" s="6"/>
      <c r="Y1272" s="6"/>
      <c r="Z1272" s="6"/>
    </row>
    <row r="1273" spans="1:26" ht="12" customHeight="1" x14ac:dyDescent="0.3">
      <c r="A1273" s="31">
        <f t="shared" si="9"/>
        <v>25400</v>
      </c>
      <c r="B1273" s="32">
        <v>1</v>
      </c>
      <c r="C1273" s="33">
        <f t="shared" si="8"/>
        <v>0.99988206473941543</v>
      </c>
      <c r="D1273" s="6"/>
      <c r="E1273" s="6"/>
      <c r="F1273" s="6"/>
      <c r="G1273" s="6"/>
      <c r="H1273" s="6"/>
      <c r="I1273" s="6"/>
      <c r="J1273" s="6"/>
      <c r="K1273" s="6"/>
      <c r="L1273" s="6"/>
      <c r="M1273" s="6"/>
      <c r="N1273" s="6"/>
      <c r="O1273" s="6"/>
      <c r="P1273" s="6"/>
      <c r="Q1273" s="6"/>
      <c r="R1273" s="6"/>
      <c r="S1273" s="6"/>
      <c r="T1273" s="6"/>
      <c r="U1273" s="6"/>
      <c r="V1273" s="6"/>
      <c r="W1273" s="6"/>
      <c r="X1273" s="6"/>
      <c r="Y1273" s="6"/>
      <c r="Z1273" s="6"/>
    </row>
    <row r="1274" spans="1:26" ht="12" customHeight="1" x14ac:dyDescent="0.3">
      <c r="A1274" s="31">
        <f t="shared" si="9"/>
        <v>25420</v>
      </c>
      <c r="B1274" s="32">
        <v>1</v>
      </c>
      <c r="C1274" s="33">
        <f t="shared" si="8"/>
        <v>0.99988215752329535</v>
      </c>
      <c r="D1274" s="6"/>
      <c r="E1274" s="6"/>
      <c r="F1274" s="6"/>
      <c r="G1274" s="6"/>
      <c r="H1274" s="6"/>
      <c r="I1274" s="6"/>
      <c r="J1274" s="6"/>
      <c r="K1274" s="6"/>
      <c r="L1274" s="6"/>
      <c r="M1274" s="6"/>
      <c r="N1274" s="6"/>
      <c r="O1274" s="6"/>
      <c r="P1274" s="6"/>
      <c r="Q1274" s="6"/>
      <c r="R1274" s="6"/>
      <c r="S1274" s="6"/>
      <c r="T1274" s="6"/>
      <c r="U1274" s="6"/>
      <c r="V1274" s="6"/>
      <c r="W1274" s="6"/>
      <c r="X1274" s="6"/>
      <c r="Y1274" s="6"/>
      <c r="Z1274" s="6"/>
    </row>
    <row r="1275" spans="1:26" ht="12" customHeight="1" x14ac:dyDescent="0.3">
      <c r="A1275" s="31">
        <f t="shared" si="9"/>
        <v>25440</v>
      </c>
      <c r="B1275" s="32">
        <v>1</v>
      </c>
      <c r="C1275" s="33">
        <f t="shared" si="8"/>
        <v>0.99988225016129728</v>
      </c>
      <c r="D1275" s="6"/>
      <c r="E1275" s="6"/>
      <c r="F1275" s="6"/>
      <c r="G1275" s="6"/>
      <c r="H1275" s="6"/>
      <c r="I1275" s="6"/>
      <c r="J1275" s="6"/>
      <c r="K1275" s="6"/>
      <c r="L1275" s="6"/>
      <c r="M1275" s="6"/>
      <c r="N1275" s="6"/>
      <c r="O1275" s="6"/>
      <c r="P1275" s="6"/>
      <c r="Q1275" s="6"/>
      <c r="R1275" s="6"/>
      <c r="S1275" s="6"/>
      <c r="T1275" s="6"/>
      <c r="U1275" s="6"/>
      <c r="V1275" s="6"/>
      <c r="W1275" s="6"/>
      <c r="X1275" s="6"/>
      <c r="Y1275" s="6"/>
      <c r="Z1275" s="6"/>
    </row>
    <row r="1276" spans="1:26" ht="12" customHeight="1" x14ac:dyDescent="0.3">
      <c r="A1276" s="31">
        <f t="shared" si="9"/>
        <v>25460</v>
      </c>
      <c r="B1276" s="32">
        <v>1</v>
      </c>
      <c r="C1276" s="33">
        <f t="shared" si="8"/>
        <v>0.99988234265376497</v>
      </c>
      <c r="D1276" s="6"/>
      <c r="E1276" s="6"/>
      <c r="F1276" s="6"/>
      <c r="G1276" s="6"/>
      <c r="H1276" s="6"/>
      <c r="I1276" s="6"/>
      <c r="J1276" s="6"/>
      <c r="K1276" s="6"/>
      <c r="L1276" s="6"/>
      <c r="M1276" s="6"/>
      <c r="N1276" s="6"/>
      <c r="O1276" s="6"/>
      <c r="P1276" s="6"/>
      <c r="Q1276" s="6"/>
      <c r="R1276" s="6"/>
      <c r="S1276" s="6"/>
      <c r="T1276" s="6"/>
      <c r="U1276" s="6"/>
      <c r="V1276" s="6"/>
      <c r="W1276" s="6"/>
      <c r="X1276" s="6"/>
      <c r="Y1276" s="6"/>
      <c r="Z1276" s="6"/>
    </row>
    <row r="1277" spans="1:26" ht="12" customHeight="1" x14ac:dyDescent="0.3">
      <c r="A1277" s="31">
        <f t="shared" si="9"/>
        <v>25480</v>
      </c>
      <c r="B1277" s="32">
        <v>1</v>
      </c>
      <c r="C1277" s="33">
        <f t="shared" si="8"/>
        <v>0.99988243500104113</v>
      </c>
      <c r="D1277" s="6"/>
      <c r="E1277" s="6"/>
      <c r="F1277" s="6"/>
      <c r="G1277" s="6"/>
      <c r="H1277" s="6"/>
      <c r="I1277" s="6"/>
      <c r="J1277" s="6"/>
      <c r="K1277" s="6"/>
      <c r="L1277" s="6"/>
      <c r="M1277" s="6"/>
      <c r="N1277" s="6"/>
      <c r="O1277" s="6"/>
      <c r="P1277" s="6"/>
      <c r="Q1277" s="6"/>
      <c r="R1277" s="6"/>
      <c r="S1277" s="6"/>
      <c r="T1277" s="6"/>
      <c r="U1277" s="6"/>
      <c r="V1277" s="6"/>
      <c r="W1277" s="6"/>
      <c r="X1277" s="6"/>
      <c r="Y1277" s="6"/>
      <c r="Z1277" s="6"/>
    </row>
    <row r="1278" spans="1:26" ht="12" customHeight="1" x14ac:dyDescent="0.3">
      <c r="A1278" s="31">
        <f t="shared" si="9"/>
        <v>25500</v>
      </c>
      <c r="B1278" s="32">
        <v>1</v>
      </c>
      <c r="C1278" s="33">
        <f t="shared" si="8"/>
        <v>0.99988252720346726</v>
      </c>
      <c r="D1278" s="6"/>
      <c r="E1278" s="6"/>
      <c r="F1278" s="6"/>
      <c r="G1278" s="6"/>
      <c r="H1278" s="6"/>
      <c r="I1278" s="6"/>
      <c r="J1278" s="6"/>
      <c r="K1278" s="6"/>
      <c r="L1278" s="6"/>
      <c r="M1278" s="6"/>
      <c r="N1278" s="6"/>
      <c r="O1278" s="6"/>
      <c r="P1278" s="6"/>
      <c r="Q1278" s="6"/>
      <c r="R1278" s="6"/>
      <c r="S1278" s="6"/>
      <c r="T1278" s="6"/>
      <c r="U1278" s="6"/>
      <c r="V1278" s="6"/>
      <c r="W1278" s="6"/>
      <c r="X1278" s="6"/>
      <c r="Y1278" s="6"/>
      <c r="Z1278" s="6"/>
    </row>
    <row r="1279" spans="1:26" ht="12" customHeight="1" x14ac:dyDescent="0.3">
      <c r="A1279" s="31">
        <f t="shared" si="9"/>
        <v>25520</v>
      </c>
      <c r="B1279" s="32">
        <v>1</v>
      </c>
      <c r="C1279" s="33">
        <f t="shared" ref="C1279:C1503" si="10">IF(B1279=1,EXP(LN(0.05)/A1279),"?")</f>
        <v>0.999882619261384</v>
      </c>
      <c r="D1279" s="6"/>
      <c r="E1279" s="6"/>
      <c r="F1279" s="6"/>
      <c r="G1279" s="6"/>
      <c r="H1279" s="6"/>
      <c r="I1279" s="6"/>
      <c r="J1279" s="6"/>
      <c r="K1279" s="6"/>
      <c r="L1279" s="6"/>
      <c r="M1279" s="6"/>
      <c r="N1279" s="6"/>
      <c r="O1279" s="6"/>
      <c r="P1279" s="6"/>
      <c r="Q1279" s="6"/>
      <c r="R1279" s="6"/>
      <c r="S1279" s="6"/>
      <c r="T1279" s="6"/>
      <c r="U1279" s="6"/>
      <c r="V1279" s="6"/>
      <c r="W1279" s="6"/>
      <c r="X1279" s="6"/>
      <c r="Y1279" s="6"/>
      <c r="Z1279" s="6"/>
    </row>
    <row r="1280" spans="1:26" ht="12" customHeight="1" x14ac:dyDescent="0.3">
      <c r="A1280" s="31">
        <f t="shared" ref="A1280:A1503" si="11">A1279+20</f>
        <v>25540</v>
      </c>
      <c r="B1280" s="32">
        <v>1</v>
      </c>
      <c r="C1280" s="33">
        <f t="shared" si="10"/>
        <v>0.99988271117513072</v>
      </c>
      <c r="D1280" s="6"/>
      <c r="E1280" s="6"/>
      <c r="F1280" s="6"/>
      <c r="G1280" s="6"/>
      <c r="H1280" s="6"/>
      <c r="I1280" s="6"/>
      <c r="J1280" s="6"/>
      <c r="K1280" s="6"/>
      <c r="L1280" s="6"/>
      <c r="M1280" s="6"/>
      <c r="N1280" s="6"/>
      <c r="O1280" s="6"/>
      <c r="P1280" s="6"/>
      <c r="Q1280" s="6"/>
      <c r="R1280" s="6"/>
      <c r="S1280" s="6"/>
      <c r="T1280" s="6"/>
      <c r="U1280" s="6"/>
      <c r="V1280" s="6"/>
      <c r="W1280" s="6"/>
      <c r="X1280" s="6"/>
      <c r="Y1280" s="6"/>
      <c r="Z1280" s="6"/>
    </row>
    <row r="1281" spans="1:26" ht="12" customHeight="1" x14ac:dyDescent="0.3">
      <c r="A1281" s="31">
        <f t="shared" si="11"/>
        <v>25560</v>
      </c>
      <c r="B1281" s="32">
        <v>1</v>
      </c>
      <c r="C1281" s="33">
        <f t="shared" si="10"/>
        <v>0.99988280294504595</v>
      </c>
      <c r="D1281" s="6"/>
      <c r="E1281" s="6"/>
      <c r="F1281" s="6"/>
      <c r="G1281" s="6"/>
      <c r="H1281" s="6"/>
      <c r="I1281" s="6"/>
      <c r="J1281" s="6"/>
      <c r="K1281" s="6"/>
      <c r="L1281" s="6"/>
      <c r="M1281" s="6"/>
      <c r="N1281" s="6"/>
      <c r="O1281" s="6"/>
      <c r="P1281" s="6"/>
      <c r="Q1281" s="6"/>
      <c r="R1281" s="6"/>
      <c r="S1281" s="6"/>
      <c r="T1281" s="6"/>
      <c r="U1281" s="6"/>
      <c r="V1281" s="6"/>
      <c r="W1281" s="6"/>
      <c r="X1281" s="6"/>
      <c r="Y1281" s="6"/>
      <c r="Z1281" s="6"/>
    </row>
    <row r="1282" spans="1:26" ht="12" customHeight="1" x14ac:dyDescent="0.3">
      <c r="A1282" s="31">
        <f t="shared" si="11"/>
        <v>25580</v>
      </c>
      <c r="B1282" s="32">
        <v>1</v>
      </c>
      <c r="C1282" s="33">
        <f t="shared" si="10"/>
        <v>0.99988289457146695</v>
      </c>
      <c r="D1282" s="6"/>
      <c r="E1282" s="6"/>
      <c r="F1282" s="6"/>
      <c r="G1282" s="6"/>
      <c r="H1282" s="6"/>
      <c r="I1282" s="6"/>
      <c r="J1282" s="6"/>
      <c r="K1282" s="6"/>
      <c r="L1282" s="6"/>
      <c r="M1282" s="6"/>
      <c r="N1282" s="6"/>
      <c r="O1282" s="6"/>
      <c r="P1282" s="6"/>
      <c r="Q1282" s="6"/>
      <c r="R1282" s="6"/>
      <c r="S1282" s="6"/>
      <c r="T1282" s="6"/>
      <c r="U1282" s="6"/>
      <c r="V1282" s="6"/>
      <c r="W1282" s="6"/>
      <c r="X1282" s="6"/>
      <c r="Y1282" s="6"/>
      <c r="Z1282" s="6"/>
    </row>
    <row r="1283" spans="1:26" ht="12" customHeight="1" x14ac:dyDescent="0.3">
      <c r="A1283" s="31">
        <f t="shared" si="11"/>
        <v>25600</v>
      </c>
      <c r="B1283" s="32">
        <v>1</v>
      </c>
      <c r="C1283" s="33">
        <f t="shared" si="10"/>
        <v>0.99988298605473014</v>
      </c>
      <c r="D1283" s="6"/>
      <c r="E1283" s="6"/>
      <c r="F1283" s="6"/>
      <c r="G1283" s="6"/>
      <c r="H1283" s="6"/>
      <c r="I1283" s="6"/>
      <c r="J1283" s="6"/>
      <c r="K1283" s="6"/>
      <c r="L1283" s="6"/>
      <c r="M1283" s="6"/>
      <c r="N1283" s="6"/>
      <c r="O1283" s="6"/>
      <c r="P1283" s="6"/>
      <c r="Q1283" s="6"/>
      <c r="R1283" s="6"/>
      <c r="S1283" s="6"/>
      <c r="T1283" s="6"/>
      <c r="U1283" s="6"/>
      <c r="V1283" s="6"/>
      <c r="W1283" s="6"/>
      <c r="X1283" s="6"/>
      <c r="Y1283" s="6"/>
      <c r="Z1283" s="6"/>
    </row>
    <row r="1284" spans="1:26" ht="12" customHeight="1" x14ac:dyDescent="0.3">
      <c r="A1284" s="31">
        <f t="shared" si="11"/>
        <v>25620</v>
      </c>
      <c r="B1284" s="32">
        <v>1</v>
      </c>
      <c r="C1284" s="33">
        <f t="shared" si="10"/>
        <v>0.99988307739517057</v>
      </c>
      <c r="D1284" s="6"/>
      <c r="E1284" s="6"/>
      <c r="F1284" s="6"/>
      <c r="G1284" s="6"/>
      <c r="H1284" s="6"/>
      <c r="I1284" s="6"/>
      <c r="J1284" s="6"/>
      <c r="K1284" s="6"/>
      <c r="L1284" s="6"/>
      <c r="M1284" s="6"/>
      <c r="N1284" s="6"/>
      <c r="O1284" s="6"/>
      <c r="P1284" s="6"/>
      <c r="Q1284" s="6"/>
      <c r="R1284" s="6"/>
      <c r="S1284" s="6"/>
      <c r="T1284" s="6"/>
      <c r="U1284" s="6"/>
      <c r="V1284" s="6"/>
      <c r="W1284" s="6"/>
      <c r="X1284" s="6"/>
      <c r="Y1284" s="6"/>
      <c r="Z1284" s="6"/>
    </row>
    <row r="1285" spans="1:26" ht="12" customHeight="1" x14ac:dyDescent="0.3">
      <c r="A1285" s="31">
        <f t="shared" si="11"/>
        <v>25640</v>
      </c>
      <c r="B1285" s="32">
        <v>1</v>
      </c>
      <c r="C1285" s="33">
        <f t="shared" si="10"/>
        <v>0.99988316859312254</v>
      </c>
      <c r="D1285" s="6"/>
      <c r="E1285" s="6"/>
      <c r="F1285" s="6"/>
      <c r="G1285" s="6"/>
      <c r="H1285" s="6"/>
      <c r="I1285" s="6"/>
      <c r="J1285" s="6"/>
      <c r="K1285" s="6"/>
      <c r="L1285" s="6"/>
      <c r="M1285" s="6"/>
      <c r="N1285" s="6"/>
      <c r="O1285" s="6"/>
      <c r="P1285" s="6"/>
      <c r="Q1285" s="6"/>
      <c r="R1285" s="6"/>
      <c r="S1285" s="6"/>
      <c r="T1285" s="6"/>
      <c r="U1285" s="6"/>
      <c r="V1285" s="6"/>
      <c r="W1285" s="6"/>
      <c r="X1285" s="6"/>
      <c r="Y1285" s="6"/>
      <c r="Z1285" s="6"/>
    </row>
    <row r="1286" spans="1:26" ht="12" customHeight="1" x14ac:dyDescent="0.3">
      <c r="A1286" s="31">
        <f t="shared" si="11"/>
        <v>25660</v>
      </c>
      <c r="B1286" s="32">
        <v>1</v>
      </c>
      <c r="C1286" s="33">
        <f t="shared" si="10"/>
        <v>0.99988325964891922</v>
      </c>
      <c r="D1286" s="6"/>
      <c r="E1286" s="6"/>
      <c r="F1286" s="6"/>
      <c r="G1286" s="6"/>
      <c r="H1286" s="6"/>
      <c r="I1286" s="6"/>
      <c r="J1286" s="6"/>
      <c r="K1286" s="6"/>
      <c r="L1286" s="6"/>
      <c r="M1286" s="6"/>
      <c r="N1286" s="6"/>
      <c r="O1286" s="6"/>
      <c r="P1286" s="6"/>
      <c r="Q1286" s="6"/>
      <c r="R1286" s="6"/>
      <c r="S1286" s="6"/>
      <c r="T1286" s="6"/>
      <c r="U1286" s="6"/>
      <c r="V1286" s="6"/>
      <c r="W1286" s="6"/>
      <c r="X1286" s="6"/>
      <c r="Y1286" s="6"/>
      <c r="Z1286" s="6"/>
    </row>
    <row r="1287" spans="1:26" ht="12" customHeight="1" x14ac:dyDescent="0.3">
      <c r="A1287" s="31">
        <f t="shared" si="11"/>
        <v>25680</v>
      </c>
      <c r="B1287" s="32">
        <v>1</v>
      </c>
      <c r="C1287" s="33">
        <f t="shared" si="10"/>
        <v>0.99988335056289268</v>
      </c>
      <c r="D1287" s="6"/>
      <c r="E1287" s="6"/>
      <c r="F1287" s="6"/>
      <c r="G1287" s="6"/>
      <c r="H1287" s="6"/>
      <c r="I1287" s="6"/>
      <c r="J1287" s="6"/>
      <c r="K1287" s="6"/>
      <c r="L1287" s="6"/>
      <c r="M1287" s="6"/>
      <c r="N1287" s="6"/>
      <c r="O1287" s="6"/>
      <c r="P1287" s="6"/>
      <c r="Q1287" s="6"/>
      <c r="R1287" s="6"/>
      <c r="S1287" s="6"/>
      <c r="T1287" s="6"/>
      <c r="U1287" s="6"/>
      <c r="V1287" s="6"/>
      <c r="W1287" s="6"/>
      <c r="X1287" s="6"/>
      <c r="Y1287" s="6"/>
      <c r="Z1287" s="6"/>
    </row>
    <row r="1288" spans="1:26" ht="12" customHeight="1" x14ac:dyDescent="0.3">
      <c r="A1288" s="31">
        <f t="shared" si="11"/>
        <v>25700</v>
      </c>
      <c r="B1288" s="32">
        <v>1</v>
      </c>
      <c r="C1288" s="33">
        <f t="shared" si="10"/>
        <v>0.9998834413353741</v>
      </c>
      <c r="D1288" s="6"/>
      <c r="E1288" s="6"/>
      <c r="F1288" s="6"/>
      <c r="G1288" s="6"/>
      <c r="H1288" s="6"/>
      <c r="I1288" s="6"/>
      <c r="J1288" s="6"/>
      <c r="K1288" s="6"/>
      <c r="L1288" s="6"/>
      <c r="M1288" s="6"/>
      <c r="N1288" s="6"/>
      <c r="O1288" s="6"/>
      <c r="P1288" s="6"/>
      <c r="Q1288" s="6"/>
      <c r="R1288" s="6"/>
      <c r="S1288" s="6"/>
      <c r="T1288" s="6"/>
      <c r="U1288" s="6"/>
      <c r="V1288" s="6"/>
      <c r="W1288" s="6"/>
      <c r="X1288" s="6"/>
      <c r="Y1288" s="6"/>
      <c r="Z1288" s="6"/>
    </row>
    <row r="1289" spans="1:26" ht="12" customHeight="1" x14ac:dyDescent="0.3">
      <c r="A1289" s="31">
        <f t="shared" si="11"/>
        <v>25720</v>
      </c>
      <c r="B1289" s="32">
        <v>1</v>
      </c>
      <c r="C1289" s="33">
        <f t="shared" si="10"/>
        <v>0.99988353196669344</v>
      </c>
      <c r="D1289" s="6"/>
      <c r="E1289" s="6"/>
      <c r="F1289" s="6"/>
      <c r="G1289" s="6"/>
      <c r="H1289" s="6"/>
      <c r="I1289" s="6"/>
      <c r="J1289" s="6"/>
      <c r="K1289" s="6"/>
      <c r="L1289" s="6"/>
      <c r="M1289" s="6"/>
      <c r="N1289" s="6"/>
      <c r="O1289" s="6"/>
      <c r="P1289" s="6"/>
      <c r="Q1289" s="6"/>
      <c r="R1289" s="6"/>
      <c r="S1289" s="6"/>
      <c r="T1289" s="6"/>
      <c r="U1289" s="6"/>
      <c r="V1289" s="6"/>
      <c r="W1289" s="6"/>
      <c r="X1289" s="6"/>
      <c r="Y1289" s="6"/>
      <c r="Z1289" s="6"/>
    </row>
    <row r="1290" spans="1:26" ht="12" customHeight="1" x14ac:dyDescent="0.3">
      <c r="A1290" s="31">
        <f t="shared" si="11"/>
        <v>25740</v>
      </c>
      <c r="B1290" s="32">
        <v>1</v>
      </c>
      <c r="C1290" s="33">
        <f t="shared" si="10"/>
        <v>0.99988362245717977</v>
      </c>
      <c r="D1290" s="6"/>
      <c r="E1290" s="6"/>
      <c r="F1290" s="6"/>
      <c r="G1290" s="6"/>
      <c r="H1290" s="6"/>
      <c r="I1290" s="6"/>
      <c r="J1290" s="6"/>
      <c r="K1290" s="6"/>
      <c r="L1290" s="6"/>
      <c r="M1290" s="6"/>
      <c r="N1290" s="6"/>
      <c r="O1290" s="6"/>
      <c r="P1290" s="6"/>
      <c r="Q1290" s="6"/>
      <c r="R1290" s="6"/>
      <c r="S1290" s="6"/>
      <c r="T1290" s="6"/>
      <c r="U1290" s="6"/>
      <c r="V1290" s="6"/>
      <c r="W1290" s="6"/>
      <c r="X1290" s="6"/>
      <c r="Y1290" s="6"/>
      <c r="Z1290" s="6"/>
    </row>
    <row r="1291" spans="1:26" ht="12" customHeight="1" x14ac:dyDescent="0.3">
      <c r="A1291" s="31">
        <f t="shared" si="11"/>
        <v>25760</v>
      </c>
      <c r="B1291" s="32">
        <v>1</v>
      </c>
      <c r="C1291" s="33">
        <f t="shared" si="10"/>
        <v>0.99988371280716115</v>
      </c>
      <c r="D1291" s="6"/>
      <c r="E1291" s="6"/>
      <c r="F1291" s="6"/>
      <c r="G1291" s="6"/>
      <c r="H1291" s="6"/>
      <c r="I1291" s="6"/>
      <c r="J1291" s="6"/>
      <c r="K1291" s="6"/>
      <c r="L1291" s="6"/>
      <c r="M1291" s="6"/>
      <c r="N1291" s="6"/>
      <c r="O1291" s="6"/>
      <c r="P1291" s="6"/>
      <c r="Q1291" s="6"/>
      <c r="R1291" s="6"/>
      <c r="S1291" s="6"/>
      <c r="T1291" s="6"/>
      <c r="U1291" s="6"/>
      <c r="V1291" s="6"/>
      <c r="W1291" s="6"/>
      <c r="X1291" s="6"/>
      <c r="Y1291" s="6"/>
      <c r="Z1291" s="6"/>
    </row>
    <row r="1292" spans="1:26" ht="12" customHeight="1" x14ac:dyDescent="0.3">
      <c r="A1292" s="31">
        <f t="shared" si="11"/>
        <v>25780</v>
      </c>
      <c r="B1292" s="32">
        <v>1</v>
      </c>
      <c r="C1292" s="33">
        <f t="shared" si="10"/>
        <v>0.99988380301696445</v>
      </c>
      <c r="D1292" s="6"/>
      <c r="E1292" s="6"/>
      <c r="F1292" s="6"/>
      <c r="G1292" s="6"/>
      <c r="H1292" s="6"/>
      <c r="I1292" s="6"/>
      <c r="J1292" s="6"/>
      <c r="K1292" s="6"/>
      <c r="L1292" s="6"/>
      <c r="M1292" s="6"/>
      <c r="N1292" s="6"/>
      <c r="O1292" s="6"/>
      <c r="P1292" s="6"/>
      <c r="Q1292" s="6"/>
      <c r="R1292" s="6"/>
      <c r="S1292" s="6"/>
      <c r="T1292" s="6"/>
      <c r="U1292" s="6"/>
      <c r="V1292" s="6"/>
      <c r="W1292" s="6"/>
      <c r="X1292" s="6"/>
      <c r="Y1292" s="6"/>
      <c r="Z1292" s="6"/>
    </row>
    <row r="1293" spans="1:26" ht="12" customHeight="1" x14ac:dyDescent="0.3">
      <c r="A1293" s="31">
        <f t="shared" si="11"/>
        <v>25800</v>
      </c>
      <c r="B1293" s="32">
        <v>1</v>
      </c>
      <c r="C1293" s="33">
        <f t="shared" si="10"/>
        <v>0.99988389308691572</v>
      </c>
      <c r="D1293" s="6"/>
      <c r="E1293" s="6"/>
      <c r="F1293" s="6"/>
      <c r="G1293" s="6"/>
      <c r="H1293" s="6"/>
      <c r="I1293" s="6"/>
      <c r="J1293" s="6"/>
      <c r="K1293" s="6"/>
      <c r="L1293" s="6"/>
      <c r="M1293" s="6"/>
      <c r="N1293" s="6"/>
      <c r="O1293" s="6"/>
      <c r="P1293" s="6"/>
      <c r="Q1293" s="6"/>
      <c r="R1293" s="6"/>
      <c r="S1293" s="6"/>
      <c r="T1293" s="6"/>
      <c r="U1293" s="6"/>
      <c r="V1293" s="6"/>
      <c r="W1293" s="6"/>
      <c r="X1293" s="6"/>
      <c r="Y1293" s="6"/>
      <c r="Z1293" s="6"/>
    </row>
    <row r="1294" spans="1:26" ht="12" customHeight="1" x14ac:dyDescent="0.3">
      <c r="A1294" s="31">
        <f t="shared" si="11"/>
        <v>25820</v>
      </c>
      <c r="B1294" s="32">
        <v>1</v>
      </c>
      <c r="C1294" s="33">
        <f t="shared" si="10"/>
        <v>0.99988398301733994</v>
      </c>
      <c r="D1294" s="6"/>
      <c r="E1294" s="6"/>
      <c r="F1294" s="6"/>
      <c r="G1294" s="6"/>
      <c r="H1294" s="6"/>
      <c r="I1294" s="6"/>
      <c r="J1294" s="6"/>
      <c r="K1294" s="6"/>
      <c r="L1294" s="6"/>
      <c r="M1294" s="6"/>
      <c r="N1294" s="6"/>
      <c r="O1294" s="6"/>
      <c r="P1294" s="6"/>
      <c r="Q1294" s="6"/>
      <c r="R1294" s="6"/>
      <c r="S1294" s="6"/>
      <c r="T1294" s="6"/>
      <c r="U1294" s="6"/>
      <c r="V1294" s="6"/>
      <c r="W1294" s="6"/>
      <c r="X1294" s="6"/>
      <c r="Y1294" s="6"/>
      <c r="Z1294" s="6"/>
    </row>
    <row r="1295" spans="1:26" ht="12" customHeight="1" x14ac:dyDescent="0.3">
      <c r="A1295" s="31">
        <f t="shared" si="11"/>
        <v>25840</v>
      </c>
      <c r="B1295" s="32">
        <v>1</v>
      </c>
      <c r="C1295" s="33">
        <f t="shared" si="10"/>
        <v>0.99988407280856095</v>
      </c>
      <c r="D1295" s="6"/>
      <c r="E1295" s="6"/>
      <c r="F1295" s="6"/>
      <c r="G1295" s="6"/>
      <c r="H1295" s="6"/>
      <c r="I1295" s="6"/>
      <c r="J1295" s="6"/>
      <c r="K1295" s="6"/>
      <c r="L1295" s="6"/>
      <c r="M1295" s="6"/>
      <c r="N1295" s="6"/>
      <c r="O1295" s="6"/>
      <c r="P1295" s="6"/>
      <c r="Q1295" s="6"/>
      <c r="R1295" s="6"/>
      <c r="S1295" s="6"/>
      <c r="T1295" s="6"/>
      <c r="U1295" s="6"/>
      <c r="V1295" s="6"/>
      <c r="W1295" s="6"/>
      <c r="X1295" s="6"/>
      <c r="Y1295" s="6"/>
      <c r="Z1295" s="6"/>
    </row>
    <row r="1296" spans="1:26" ht="12" customHeight="1" x14ac:dyDescent="0.3">
      <c r="A1296" s="31">
        <f t="shared" si="11"/>
        <v>25860</v>
      </c>
      <c r="B1296" s="32">
        <v>1</v>
      </c>
      <c r="C1296" s="33">
        <f t="shared" si="10"/>
        <v>0.99988416246090195</v>
      </c>
      <c r="D1296" s="6"/>
      <c r="E1296" s="6"/>
      <c r="F1296" s="6"/>
      <c r="G1296" s="6"/>
      <c r="H1296" s="6"/>
      <c r="I1296" s="6"/>
      <c r="J1296" s="6"/>
      <c r="K1296" s="6"/>
      <c r="L1296" s="6"/>
      <c r="M1296" s="6"/>
      <c r="N1296" s="6"/>
      <c r="O1296" s="6"/>
      <c r="P1296" s="6"/>
      <c r="Q1296" s="6"/>
      <c r="R1296" s="6"/>
      <c r="S1296" s="6"/>
      <c r="T1296" s="6"/>
      <c r="U1296" s="6"/>
      <c r="V1296" s="6"/>
      <c r="W1296" s="6"/>
      <c r="X1296" s="6"/>
      <c r="Y1296" s="6"/>
      <c r="Z1296" s="6"/>
    </row>
    <row r="1297" spans="1:26" ht="12" customHeight="1" x14ac:dyDescent="0.3">
      <c r="A1297" s="31">
        <f t="shared" si="11"/>
        <v>25880</v>
      </c>
      <c r="B1297" s="32">
        <v>1</v>
      </c>
      <c r="C1297" s="33">
        <f t="shared" si="10"/>
        <v>0.99988425197468467</v>
      </c>
      <c r="D1297" s="6"/>
      <c r="E1297" s="6"/>
      <c r="F1297" s="6"/>
      <c r="G1297" s="6"/>
      <c r="H1297" s="6"/>
      <c r="I1297" s="6"/>
      <c r="J1297" s="6"/>
      <c r="K1297" s="6"/>
      <c r="L1297" s="6"/>
      <c r="M1297" s="6"/>
      <c r="N1297" s="6"/>
      <c r="O1297" s="6"/>
      <c r="P1297" s="6"/>
      <c r="Q1297" s="6"/>
      <c r="R1297" s="6"/>
      <c r="S1297" s="6"/>
      <c r="T1297" s="6"/>
      <c r="U1297" s="6"/>
      <c r="V1297" s="6"/>
      <c r="W1297" s="6"/>
      <c r="X1297" s="6"/>
      <c r="Y1297" s="6"/>
      <c r="Z1297" s="6"/>
    </row>
    <row r="1298" spans="1:26" ht="12" customHeight="1" x14ac:dyDescent="0.3">
      <c r="A1298" s="31">
        <f t="shared" si="11"/>
        <v>25900</v>
      </c>
      <c r="B1298" s="32">
        <v>1</v>
      </c>
      <c r="C1298" s="33">
        <f t="shared" si="10"/>
        <v>0.99988434135023019</v>
      </c>
      <c r="D1298" s="6"/>
      <c r="E1298" s="6"/>
      <c r="F1298" s="6"/>
      <c r="G1298" s="6"/>
      <c r="H1298" s="6"/>
      <c r="I1298" s="6"/>
      <c r="J1298" s="6"/>
      <c r="K1298" s="6"/>
      <c r="L1298" s="6"/>
      <c r="M1298" s="6"/>
      <c r="N1298" s="6"/>
      <c r="O1298" s="6"/>
      <c r="P1298" s="6"/>
      <c r="Q1298" s="6"/>
      <c r="R1298" s="6"/>
      <c r="S1298" s="6"/>
      <c r="T1298" s="6"/>
      <c r="U1298" s="6"/>
      <c r="V1298" s="6"/>
      <c r="W1298" s="6"/>
      <c r="X1298" s="6"/>
      <c r="Y1298" s="6"/>
      <c r="Z1298" s="6"/>
    </row>
    <row r="1299" spans="1:26" ht="12" customHeight="1" x14ac:dyDescent="0.3">
      <c r="A1299" s="31">
        <f t="shared" si="11"/>
        <v>25920</v>
      </c>
      <c r="B1299" s="32">
        <v>1</v>
      </c>
      <c r="C1299" s="33">
        <f t="shared" si="10"/>
        <v>0.99988443058785836</v>
      </c>
      <c r="D1299" s="6"/>
      <c r="E1299" s="6"/>
      <c r="F1299" s="6"/>
      <c r="G1299" s="6"/>
      <c r="H1299" s="6"/>
      <c r="I1299" s="6"/>
      <c r="J1299" s="6"/>
      <c r="K1299" s="6"/>
      <c r="L1299" s="6"/>
      <c r="M1299" s="6"/>
      <c r="N1299" s="6"/>
      <c r="O1299" s="6"/>
      <c r="P1299" s="6"/>
      <c r="Q1299" s="6"/>
      <c r="R1299" s="6"/>
      <c r="S1299" s="6"/>
      <c r="T1299" s="6"/>
      <c r="U1299" s="6"/>
      <c r="V1299" s="6"/>
      <c r="W1299" s="6"/>
      <c r="X1299" s="6"/>
      <c r="Y1299" s="6"/>
      <c r="Z1299" s="6"/>
    </row>
    <row r="1300" spans="1:26" ht="12" customHeight="1" x14ac:dyDescent="0.3">
      <c r="A1300" s="31">
        <f t="shared" si="11"/>
        <v>25940</v>
      </c>
      <c r="B1300" s="32">
        <v>1</v>
      </c>
      <c r="C1300" s="33">
        <f t="shared" si="10"/>
        <v>0.99988451968788838</v>
      </c>
      <c r="D1300" s="6"/>
      <c r="E1300" s="6"/>
      <c r="F1300" s="6"/>
      <c r="G1300" s="6"/>
      <c r="H1300" s="6"/>
      <c r="I1300" s="6"/>
      <c r="J1300" s="6"/>
      <c r="K1300" s="6"/>
      <c r="L1300" s="6"/>
      <c r="M1300" s="6"/>
      <c r="N1300" s="6"/>
      <c r="O1300" s="6"/>
      <c r="P1300" s="6"/>
      <c r="Q1300" s="6"/>
      <c r="R1300" s="6"/>
      <c r="S1300" s="6"/>
      <c r="T1300" s="6"/>
      <c r="U1300" s="6"/>
      <c r="V1300" s="6"/>
      <c r="W1300" s="6"/>
      <c r="X1300" s="6"/>
      <c r="Y1300" s="6"/>
      <c r="Z1300" s="6"/>
    </row>
    <row r="1301" spans="1:26" ht="12" customHeight="1" x14ac:dyDescent="0.3">
      <c r="A1301" s="31">
        <f t="shared" si="11"/>
        <v>25960</v>
      </c>
      <c r="B1301" s="32">
        <v>1</v>
      </c>
      <c r="C1301" s="33">
        <f t="shared" si="10"/>
        <v>0.99988460865063811</v>
      </c>
      <c r="D1301" s="6"/>
      <c r="E1301" s="6"/>
      <c r="F1301" s="6"/>
      <c r="G1301" s="6"/>
      <c r="H1301" s="6"/>
      <c r="I1301" s="6"/>
      <c r="J1301" s="6"/>
      <c r="K1301" s="6"/>
      <c r="L1301" s="6"/>
      <c r="M1301" s="6"/>
      <c r="N1301" s="6"/>
      <c r="O1301" s="6"/>
      <c r="P1301" s="6"/>
      <c r="Q1301" s="6"/>
      <c r="R1301" s="6"/>
      <c r="S1301" s="6"/>
      <c r="T1301" s="6"/>
      <c r="U1301" s="6"/>
      <c r="V1301" s="6"/>
      <c r="W1301" s="6"/>
      <c r="X1301" s="6"/>
      <c r="Y1301" s="6"/>
      <c r="Z1301" s="6"/>
    </row>
    <row r="1302" spans="1:26" ht="12" customHeight="1" x14ac:dyDescent="0.3">
      <c r="A1302" s="31">
        <f t="shared" si="11"/>
        <v>25980</v>
      </c>
      <c r="B1302" s="32">
        <v>1</v>
      </c>
      <c r="C1302" s="33">
        <f t="shared" si="10"/>
        <v>0.99988469747642461</v>
      </c>
      <c r="D1302" s="6"/>
      <c r="E1302" s="6"/>
      <c r="F1302" s="6"/>
      <c r="G1302" s="6"/>
      <c r="H1302" s="6"/>
      <c r="I1302" s="6"/>
      <c r="J1302" s="6"/>
      <c r="K1302" s="6"/>
      <c r="L1302" s="6"/>
      <c r="M1302" s="6"/>
      <c r="N1302" s="6"/>
      <c r="O1302" s="6"/>
      <c r="P1302" s="6"/>
      <c r="Q1302" s="6"/>
      <c r="R1302" s="6"/>
      <c r="S1302" s="6"/>
      <c r="T1302" s="6"/>
      <c r="U1302" s="6"/>
      <c r="V1302" s="6"/>
      <c r="W1302" s="6"/>
      <c r="X1302" s="6"/>
      <c r="Y1302" s="6"/>
      <c r="Z1302" s="6"/>
    </row>
    <row r="1303" spans="1:26" ht="12" customHeight="1" x14ac:dyDescent="0.3">
      <c r="A1303" s="31">
        <f t="shared" si="11"/>
        <v>26000</v>
      </c>
      <c r="B1303" s="32">
        <v>1</v>
      </c>
      <c r="C1303" s="33">
        <f t="shared" si="10"/>
        <v>0.99988478616556387</v>
      </c>
      <c r="D1303" s="6"/>
      <c r="E1303" s="6"/>
      <c r="F1303" s="6"/>
      <c r="G1303" s="6"/>
      <c r="H1303" s="6"/>
      <c r="I1303" s="6"/>
      <c r="J1303" s="6"/>
      <c r="K1303" s="6"/>
      <c r="L1303" s="6"/>
      <c r="M1303" s="6"/>
      <c r="N1303" s="6"/>
      <c r="O1303" s="6"/>
      <c r="P1303" s="6"/>
      <c r="Q1303" s="6"/>
      <c r="R1303" s="6"/>
      <c r="S1303" s="6"/>
      <c r="T1303" s="6"/>
      <c r="U1303" s="6"/>
      <c r="V1303" s="6"/>
      <c r="W1303" s="6"/>
      <c r="X1303" s="6"/>
      <c r="Y1303" s="6"/>
      <c r="Z1303" s="6"/>
    </row>
    <row r="1304" spans="1:26" ht="12" customHeight="1" x14ac:dyDescent="0.3">
      <c r="A1304" s="31">
        <f t="shared" si="11"/>
        <v>26020</v>
      </c>
      <c r="B1304" s="32">
        <v>1</v>
      </c>
      <c r="C1304" s="33">
        <f t="shared" si="10"/>
        <v>0.99988487471837106</v>
      </c>
      <c r="D1304" s="6"/>
      <c r="E1304" s="6"/>
      <c r="F1304" s="6"/>
      <c r="G1304" s="6"/>
      <c r="H1304" s="6"/>
      <c r="I1304" s="6"/>
      <c r="J1304" s="6"/>
      <c r="K1304" s="6"/>
      <c r="L1304" s="6"/>
      <c r="M1304" s="6"/>
      <c r="N1304" s="6"/>
      <c r="O1304" s="6"/>
      <c r="P1304" s="6"/>
      <c r="Q1304" s="6"/>
      <c r="R1304" s="6"/>
      <c r="S1304" s="6"/>
      <c r="T1304" s="6"/>
      <c r="U1304" s="6"/>
      <c r="V1304" s="6"/>
      <c r="W1304" s="6"/>
      <c r="X1304" s="6"/>
      <c r="Y1304" s="6"/>
      <c r="Z1304" s="6"/>
    </row>
    <row r="1305" spans="1:26" ht="12" customHeight="1" x14ac:dyDescent="0.3">
      <c r="A1305" s="31">
        <f t="shared" si="11"/>
        <v>26040</v>
      </c>
      <c r="B1305" s="32">
        <v>1</v>
      </c>
      <c r="C1305" s="33">
        <f t="shared" si="10"/>
        <v>0.99988496313516029</v>
      </c>
      <c r="D1305" s="6"/>
      <c r="E1305" s="6"/>
      <c r="F1305" s="6"/>
      <c r="G1305" s="6"/>
      <c r="H1305" s="6"/>
      <c r="I1305" s="6"/>
      <c r="J1305" s="6"/>
      <c r="K1305" s="6"/>
      <c r="L1305" s="6"/>
      <c r="M1305" s="6"/>
      <c r="N1305" s="6"/>
      <c r="O1305" s="6"/>
      <c r="P1305" s="6"/>
      <c r="Q1305" s="6"/>
      <c r="R1305" s="6"/>
      <c r="S1305" s="6"/>
      <c r="T1305" s="6"/>
      <c r="U1305" s="6"/>
      <c r="V1305" s="6"/>
      <c r="W1305" s="6"/>
      <c r="X1305" s="6"/>
      <c r="Y1305" s="6"/>
      <c r="Z1305" s="6"/>
    </row>
    <row r="1306" spans="1:26" ht="12" customHeight="1" x14ac:dyDescent="0.3">
      <c r="A1306" s="31">
        <f t="shared" si="11"/>
        <v>26060</v>
      </c>
      <c r="B1306" s="32">
        <v>1</v>
      </c>
      <c r="C1306" s="33">
        <f t="shared" si="10"/>
        <v>0.99988505141624462</v>
      </c>
      <c r="D1306" s="6"/>
      <c r="E1306" s="6"/>
      <c r="F1306" s="6"/>
      <c r="G1306" s="6"/>
      <c r="H1306" s="6"/>
      <c r="I1306" s="6"/>
      <c r="J1306" s="6"/>
      <c r="K1306" s="6"/>
      <c r="L1306" s="6"/>
      <c r="M1306" s="6"/>
      <c r="N1306" s="6"/>
      <c r="O1306" s="6"/>
      <c r="P1306" s="6"/>
      <c r="Q1306" s="6"/>
      <c r="R1306" s="6"/>
      <c r="S1306" s="6"/>
      <c r="T1306" s="6"/>
      <c r="U1306" s="6"/>
      <c r="V1306" s="6"/>
      <c r="W1306" s="6"/>
      <c r="X1306" s="6"/>
      <c r="Y1306" s="6"/>
      <c r="Z1306" s="6"/>
    </row>
    <row r="1307" spans="1:26" ht="12" customHeight="1" x14ac:dyDescent="0.3">
      <c r="A1307" s="31">
        <f t="shared" si="11"/>
        <v>26080</v>
      </c>
      <c r="B1307" s="32">
        <v>1</v>
      </c>
      <c r="C1307" s="33">
        <f t="shared" si="10"/>
        <v>0.99988513956193636</v>
      </c>
      <c r="D1307" s="6"/>
      <c r="E1307" s="6"/>
      <c r="F1307" s="6"/>
      <c r="G1307" s="6"/>
      <c r="H1307" s="6"/>
      <c r="I1307" s="6"/>
      <c r="J1307" s="6"/>
      <c r="K1307" s="6"/>
      <c r="L1307" s="6"/>
      <c r="M1307" s="6"/>
      <c r="N1307" s="6"/>
      <c r="O1307" s="6"/>
      <c r="P1307" s="6"/>
      <c r="Q1307" s="6"/>
      <c r="R1307" s="6"/>
      <c r="S1307" s="6"/>
      <c r="T1307" s="6"/>
      <c r="U1307" s="6"/>
      <c r="V1307" s="6"/>
      <c r="W1307" s="6"/>
      <c r="X1307" s="6"/>
      <c r="Y1307" s="6"/>
      <c r="Z1307" s="6"/>
    </row>
    <row r="1308" spans="1:26" ht="12" customHeight="1" x14ac:dyDescent="0.3">
      <c r="A1308" s="31">
        <f t="shared" si="11"/>
        <v>26100</v>
      </c>
      <c r="B1308" s="32">
        <v>1</v>
      </c>
      <c r="C1308" s="33">
        <f t="shared" si="10"/>
        <v>0.99988522757254661</v>
      </c>
      <c r="D1308" s="6"/>
      <c r="E1308" s="6"/>
      <c r="F1308" s="6"/>
      <c r="G1308" s="6"/>
      <c r="H1308" s="6"/>
      <c r="I1308" s="6"/>
      <c r="J1308" s="6"/>
      <c r="K1308" s="6"/>
      <c r="L1308" s="6"/>
      <c r="M1308" s="6"/>
      <c r="N1308" s="6"/>
      <c r="O1308" s="6"/>
      <c r="P1308" s="6"/>
      <c r="Q1308" s="6"/>
      <c r="R1308" s="6"/>
      <c r="S1308" s="6"/>
      <c r="T1308" s="6"/>
      <c r="U1308" s="6"/>
      <c r="V1308" s="6"/>
      <c r="W1308" s="6"/>
      <c r="X1308" s="6"/>
      <c r="Y1308" s="6"/>
      <c r="Z1308" s="6"/>
    </row>
    <row r="1309" spans="1:26" ht="12" customHeight="1" x14ac:dyDescent="0.3">
      <c r="A1309" s="31">
        <f t="shared" si="11"/>
        <v>26120</v>
      </c>
      <c r="B1309" s="32">
        <v>1</v>
      </c>
      <c r="C1309" s="33">
        <f t="shared" si="10"/>
        <v>0.99988531544838577</v>
      </c>
      <c r="D1309" s="6"/>
      <c r="E1309" s="6"/>
      <c r="F1309" s="6"/>
      <c r="G1309" s="6"/>
      <c r="H1309" s="6"/>
      <c r="I1309" s="6"/>
      <c r="J1309" s="6"/>
      <c r="K1309" s="6"/>
      <c r="L1309" s="6"/>
      <c r="M1309" s="6"/>
      <c r="N1309" s="6"/>
      <c r="O1309" s="6"/>
      <c r="P1309" s="6"/>
      <c r="Q1309" s="6"/>
      <c r="R1309" s="6"/>
      <c r="S1309" s="6"/>
      <c r="T1309" s="6"/>
      <c r="U1309" s="6"/>
      <c r="V1309" s="6"/>
      <c r="W1309" s="6"/>
      <c r="X1309" s="6"/>
      <c r="Y1309" s="6"/>
      <c r="Z1309" s="6"/>
    </row>
    <row r="1310" spans="1:26" ht="12" customHeight="1" x14ac:dyDescent="0.3">
      <c r="A1310" s="31">
        <f t="shared" si="11"/>
        <v>26140</v>
      </c>
      <c r="B1310" s="32">
        <v>1</v>
      </c>
      <c r="C1310" s="33">
        <f t="shared" si="10"/>
        <v>0.99988540318976304</v>
      </c>
      <c r="D1310" s="6"/>
      <c r="E1310" s="6"/>
      <c r="F1310" s="6"/>
      <c r="G1310" s="6"/>
      <c r="H1310" s="6"/>
      <c r="I1310" s="6"/>
      <c r="J1310" s="6"/>
      <c r="K1310" s="6"/>
      <c r="L1310" s="6"/>
      <c r="M1310" s="6"/>
      <c r="N1310" s="6"/>
      <c r="O1310" s="6"/>
      <c r="P1310" s="6"/>
      <c r="Q1310" s="6"/>
      <c r="R1310" s="6"/>
      <c r="S1310" s="6"/>
      <c r="T1310" s="6"/>
      <c r="U1310" s="6"/>
      <c r="V1310" s="6"/>
      <c r="W1310" s="6"/>
      <c r="X1310" s="6"/>
      <c r="Y1310" s="6"/>
      <c r="Z1310" s="6"/>
    </row>
    <row r="1311" spans="1:26" ht="12" customHeight="1" x14ac:dyDescent="0.3">
      <c r="A1311" s="31">
        <f t="shared" si="11"/>
        <v>26160</v>
      </c>
      <c r="B1311" s="32">
        <v>1</v>
      </c>
      <c r="C1311" s="33">
        <f t="shared" si="10"/>
        <v>0.99988549079698685</v>
      </c>
      <c r="D1311" s="6"/>
      <c r="E1311" s="6"/>
      <c r="F1311" s="6"/>
      <c r="G1311" s="6"/>
      <c r="H1311" s="6"/>
      <c r="I1311" s="6"/>
      <c r="J1311" s="6"/>
      <c r="K1311" s="6"/>
      <c r="L1311" s="6"/>
      <c r="M1311" s="6"/>
      <c r="N1311" s="6"/>
      <c r="O1311" s="6"/>
      <c r="P1311" s="6"/>
      <c r="Q1311" s="6"/>
      <c r="R1311" s="6"/>
      <c r="S1311" s="6"/>
      <c r="T1311" s="6"/>
      <c r="U1311" s="6"/>
      <c r="V1311" s="6"/>
      <c r="W1311" s="6"/>
      <c r="X1311" s="6"/>
      <c r="Y1311" s="6"/>
      <c r="Z1311" s="6"/>
    </row>
    <row r="1312" spans="1:26" ht="12" customHeight="1" x14ac:dyDescent="0.3">
      <c r="A1312" s="31">
        <f t="shared" si="11"/>
        <v>26180</v>
      </c>
      <c r="B1312" s="32">
        <v>1</v>
      </c>
      <c r="C1312" s="33">
        <f t="shared" si="10"/>
        <v>0.99988557827036473</v>
      </c>
      <c r="D1312" s="6"/>
      <c r="E1312" s="6"/>
      <c r="F1312" s="6"/>
      <c r="G1312" s="6"/>
      <c r="H1312" s="6"/>
      <c r="I1312" s="6"/>
      <c r="J1312" s="6"/>
      <c r="K1312" s="6"/>
      <c r="L1312" s="6"/>
      <c r="M1312" s="6"/>
      <c r="N1312" s="6"/>
      <c r="O1312" s="6"/>
      <c r="P1312" s="6"/>
      <c r="Q1312" s="6"/>
      <c r="R1312" s="6"/>
      <c r="S1312" s="6"/>
      <c r="T1312" s="6"/>
      <c r="U1312" s="6"/>
      <c r="V1312" s="6"/>
      <c r="W1312" s="6"/>
      <c r="X1312" s="6"/>
      <c r="Y1312" s="6"/>
      <c r="Z1312" s="6"/>
    </row>
    <row r="1313" spans="1:26" ht="12" customHeight="1" x14ac:dyDescent="0.3">
      <c r="A1313" s="31">
        <f t="shared" si="11"/>
        <v>26200</v>
      </c>
      <c r="B1313" s="32">
        <v>1</v>
      </c>
      <c r="C1313" s="33">
        <f t="shared" si="10"/>
        <v>0.99988566561020309</v>
      </c>
      <c r="D1313" s="6"/>
      <c r="E1313" s="6"/>
      <c r="F1313" s="6"/>
      <c r="G1313" s="6"/>
      <c r="H1313" s="6"/>
      <c r="I1313" s="6"/>
      <c r="J1313" s="6"/>
      <c r="K1313" s="6"/>
      <c r="L1313" s="6"/>
      <c r="M1313" s="6"/>
      <c r="N1313" s="6"/>
      <c r="O1313" s="6"/>
      <c r="P1313" s="6"/>
      <c r="Q1313" s="6"/>
      <c r="R1313" s="6"/>
      <c r="S1313" s="6"/>
      <c r="T1313" s="6"/>
      <c r="U1313" s="6"/>
      <c r="V1313" s="6"/>
      <c r="W1313" s="6"/>
      <c r="X1313" s="6"/>
      <c r="Y1313" s="6"/>
      <c r="Z1313" s="6"/>
    </row>
    <row r="1314" spans="1:26" ht="12" customHeight="1" x14ac:dyDescent="0.3">
      <c r="A1314" s="31">
        <f t="shared" si="11"/>
        <v>26220</v>
      </c>
      <c r="B1314" s="32">
        <v>1</v>
      </c>
      <c r="C1314" s="33">
        <f t="shared" si="10"/>
        <v>0.99988575281680747</v>
      </c>
      <c r="D1314" s="6"/>
      <c r="E1314" s="6"/>
      <c r="F1314" s="6"/>
      <c r="G1314" s="6"/>
      <c r="H1314" s="6"/>
      <c r="I1314" s="6"/>
      <c r="J1314" s="6"/>
      <c r="K1314" s="6"/>
      <c r="L1314" s="6"/>
      <c r="M1314" s="6"/>
      <c r="N1314" s="6"/>
      <c r="O1314" s="6"/>
      <c r="P1314" s="6"/>
      <c r="Q1314" s="6"/>
      <c r="R1314" s="6"/>
      <c r="S1314" s="6"/>
      <c r="T1314" s="6"/>
      <c r="U1314" s="6"/>
      <c r="V1314" s="6"/>
      <c r="W1314" s="6"/>
      <c r="X1314" s="6"/>
      <c r="Y1314" s="6"/>
      <c r="Z1314" s="6"/>
    </row>
    <row r="1315" spans="1:26" ht="12" customHeight="1" x14ac:dyDescent="0.3">
      <c r="A1315" s="31">
        <f t="shared" si="11"/>
        <v>26240</v>
      </c>
      <c r="B1315" s="32">
        <v>1</v>
      </c>
      <c r="C1315" s="33">
        <f t="shared" si="10"/>
        <v>0.99988583989048252</v>
      </c>
      <c r="D1315" s="6"/>
      <c r="E1315" s="6"/>
      <c r="F1315" s="6"/>
      <c r="G1315" s="6"/>
      <c r="H1315" s="6"/>
      <c r="I1315" s="6"/>
      <c r="J1315" s="6"/>
      <c r="K1315" s="6"/>
      <c r="L1315" s="6"/>
      <c r="M1315" s="6"/>
      <c r="N1315" s="6"/>
      <c r="O1315" s="6"/>
      <c r="P1315" s="6"/>
      <c r="Q1315" s="6"/>
      <c r="R1315" s="6"/>
      <c r="S1315" s="6"/>
      <c r="T1315" s="6"/>
      <c r="U1315" s="6"/>
      <c r="V1315" s="6"/>
      <c r="W1315" s="6"/>
      <c r="X1315" s="6"/>
      <c r="Y1315" s="6"/>
      <c r="Z1315" s="6"/>
    </row>
    <row r="1316" spans="1:26" ht="12" customHeight="1" x14ac:dyDescent="0.3">
      <c r="A1316" s="31">
        <f t="shared" si="11"/>
        <v>26260</v>
      </c>
      <c r="B1316" s="32">
        <v>1</v>
      </c>
      <c r="C1316" s="33">
        <f t="shared" si="10"/>
        <v>0.99988592683153199</v>
      </c>
      <c r="D1316" s="6"/>
      <c r="E1316" s="6"/>
      <c r="F1316" s="6"/>
      <c r="G1316" s="6"/>
      <c r="H1316" s="6"/>
      <c r="I1316" s="6"/>
      <c r="J1316" s="6"/>
      <c r="K1316" s="6"/>
      <c r="L1316" s="6"/>
      <c r="M1316" s="6"/>
      <c r="N1316" s="6"/>
      <c r="O1316" s="6"/>
      <c r="P1316" s="6"/>
      <c r="Q1316" s="6"/>
      <c r="R1316" s="6"/>
      <c r="S1316" s="6"/>
      <c r="T1316" s="6"/>
      <c r="U1316" s="6"/>
      <c r="V1316" s="6"/>
      <c r="W1316" s="6"/>
      <c r="X1316" s="6"/>
      <c r="Y1316" s="6"/>
      <c r="Z1316" s="6"/>
    </row>
    <row r="1317" spans="1:26" ht="12" customHeight="1" x14ac:dyDescent="0.3">
      <c r="A1317" s="31">
        <f t="shared" si="11"/>
        <v>26280</v>
      </c>
      <c r="B1317" s="32">
        <v>1</v>
      </c>
      <c r="C1317" s="33">
        <f t="shared" si="10"/>
        <v>0.99988601364025864</v>
      </c>
      <c r="D1317" s="6"/>
      <c r="E1317" s="6"/>
      <c r="F1317" s="6"/>
      <c r="G1317" s="6"/>
      <c r="H1317" s="6"/>
      <c r="I1317" s="6"/>
      <c r="J1317" s="6"/>
      <c r="K1317" s="6"/>
      <c r="L1317" s="6"/>
      <c r="M1317" s="6"/>
      <c r="N1317" s="6"/>
      <c r="O1317" s="6"/>
      <c r="P1317" s="6"/>
      <c r="Q1317" s="6"/>
      <c r="R1317" s="6"/>
      <c r="S1317" s="6"/>
      <c r="T1317" s="6"/>
      <c r="U1317" s="6"/>
      <c r="V1317" s="6"/>
      <c r="W1317" s="6"/>
      <c r="X1317" s="6"/>
      <c r="Y1317" s="6"/>
      <c r="Z1317" s="6"/>
    </row>
    <row r="1318" spans="1:26" ht="12" customHeight="1" x14ac:dyDescent="0.3">
      <c r="A1318" s="31">
        <f t="shared" si="11"/>
        <v>26300</v>
      </c>
      <c r="B1318" s="32">
        <v>1</v>
      </c>
      <c r="C1318" s="33">
        <f t="shared" si="10"/>
        <v>0.99988610031696434</v>
      </c>
      <c r="D1318" s="6"/>
      <c r="E1318" s="6"/>
      <c r="F1318" s="6"/>
      <c r="G1318" s="6"/>
      <c r="H1318" s="6"/>
      <c r="I1318" s="6"/>
      <c r="J1318" s="6"/>
      <c r="K1318" s="6"/>
      <c r="L1318" s="6"/>
      <c r="M1318" s="6"/>
      <c r="N1318" s="6"/>
      <c r="O1318" s="6"/>
      <c r="P1318" s="6"/>
      <c r="Q1318" s="6"/>
      <c r="R1318" s="6"/>
      <c r="S1318" s="6"/>
      <c r="T1318" s="6"/>
      <c r="U1318" s="6"/>
      <c r="V1318" s="6"/>
      <c r="W1318" s="6"/>
      <c r="X1318" s="6"/>
      <c r="Y1318" s="6"/>
      <c r="Z1318" s="6"/>
    </row>
    <row r="1319" spans="1:26" ht="12" customHeight="1" x14ac:dyDescent="0.3">
      <c r="A1319" s="31">
        <f t="shared" si="11"/>
        <v>26320</v>
      </c>
      <c r="B1319" s="32">
        <v>1</v>
      </c>
      <c r="C1319" s="33">
        <f t="shared" si="10"/>
        <v>0.99988618686195008</v>
      </c>
      <c r="D1319" s="6"/>
      <c r="E1319" s="6"/>
      <c r="F1319" s="6"/>
      <c r="G1319" s="6"/>
      <c r="H1319" s="6"/>
      <c r="I1319" s="6"/>
      <c r="J1319" s="6"/>
      <c r="K1319" s="6"/>
      <c r="L1319" s="6"/>
      <c r="M1319" s="6"/>
      <c r="N1319" s="6"/>
      <c r="O1319" s="6"/>
      <c r="P1319" s="6"/>
      <c r="Q1319" s="6"/>
      <c r="R1319" s="6"/>
      <c r="S1319" s="6"/>
      <c r="T1319" s="6"/>
      <c r="U1319" s="6"/>
      <c r="V1319" s="6"/>
      <c r="W1319" s="6"/>
      <c r="X1319" s="6"/>
      <c r="Y1319" s="6"/>
      <c r="Z1319" s="6"/>
    </row>
    <row r="1320" spans="1:26" ht="12" customHeight="1" x14ac:dyDescent="0.3">
      <c r="A1320" s="31">
        <f t="shared" si="11"/>
        <v>26340</v>
      </c>
      <c r="B1320" s="32">
        <v>1</v>
      </c>
      <c r="C1320" s="33">
        <f t="shared" si="10"/>
        <v>0.99988627327551571</v>
      </c>
      <c r="D1320" s="6"/>
      <c r="E1320" s="6"/>
      <c r="F1320" s="6"/>
      <c r="G1320" s="6"/>
      <c r="H1320" s="6"/>
      <c r="I1320" s="6"/>
      <c r="J1320" s="6"/>
      <c r="K1320" s="6"/>
      <c r="L1320" s="6"/>
      <c r="M1320" s="6"/>
      <c r="N1320" s="6"/>
      <c r="O1320" s="6"/>
      <c r="P1320" s="6"/>
      <c r="Q1320" s="6"/>
      <c r="R1320" s="6"/>
      <c r="S1320" s="6"/>
      <c r="T1320" s="6"/>
      <c r="U1320" s="6"/>
      <c r="V1320" s="6"/>
      <c r="W1320" s="6"/>
      <c r="X1320" s="6"/>
      <c r="Y1320" s="6"/>
      <c r="Z1320" s="6"/>
    </row>
    <row r="1321" spans="1:26" ht="12" customHeight="1" x14ac:dyDescent="0.3">
      <c r="A1321" s="31">
        <f t="shared" si="11"/>
        <v>26360</v>
      </c>
      <c r="B1321" s="32">
        <v>1</v>
      </c>
      <c r="C1321" s="33">
        <f t="shared" si="10"/>
        <v>0.99988635955796057</v>
      </c>
      <c r="D1321" s="6"/>
      <c r="E1321" s="6"/>
      <c r="F1321" s="6"/>
      <c r="G1321" s="6"/>
      <c r="H1321" s="6"/>
      <c r="I1321" s="6"/>
      <c r="J1321" s="6"/>
      <c r="K1321" s="6"/>
      <c r="L1321" s="6"/>
      <c r="M1321" s="6"/>
      <c r="N1321" s="6"/>
      <c r="O1321" s="6"/>
      <c r="P1321" s="6"/>
      <c r="Q1321" s="6"/>
      <c r="R1321" s="6"/>
      <c r="S1321" s="6"/>
      <c r="T1321" s="6"/>
      <c r="U1321" s="6"/>
      <c r="V1321" s="6"/>
      <c r="W1321" s="6"/>
      <c r="X1321" s="6"/>
      <c r="Y1321" s="6"/>
      <c r="Z1321" s="6"/>
    </row>
    <row r="1322" spans="1:26" ht="12" customHeight="1" x14ac:dyDescent="0.3">
      <c r="A1322" s="31">
        <f t="shared" si="11"/>
        <v>26380</v>
      </c>
      <c r="B1322" s="32">
        <v>1</v>
      </c>
      <c r="C1322" s="33">
        <f t="shared" si="10"/>
        <v>0.99988644570958274</v>
      </c>
      <c r="D1322" s="6"/>
      <c r="E1322" s="6"/>
      <c r="F1322" s="6"/>
      <c r="G1322" s="6"/>
      <c r="H1322" s="6"/>
      <c r="I1322" s="6"/>
      <c r="J1322" s="6"/>
      <c r="K1322" s="6"/>
      <c r="L1322" s="6"/>
      <c r="M1322" s="6"/>
      <c r="N1322" s="6"/>
      <c r="O1322" s="6"/>
      <c r="P1322" s="6"/>
      <c r="Q1322" s="6"/>
      <c r="R1322" s="6"/>
      <c r="S1322" s="6"/>
      <c r="T1322" s="6"/>
      <c r="U1322" s="6"/>
      <c r="V1322" s="6"/>
      <c r="W1322" s="6"/>
      <c r="X1322" s="6"/>
      <c r="Y1322" s="6"/>
      <c r="Z1322" s="6"/>
    </row>
    <row r="1323" spans="1:26" ht="12" customHeight="1" x14ac:dyDescent="0.3">
      <c r="A1323" s="31">
        <f t="shared" si="11"/>
        <v>26400</v>
      </c>
      <c r="B1323" s="32">
        <v>1</v>
      </c>
      <c r="C1323" s="33">
        <f t="shared" si="10"/>
        <v>0.99988653173067954</v>
      </c>
      <c r="D1323" s="6"/>
      <c r="E1323" s="6"/>
      <c r="F1323" s="6"/>
      <c r="G1323" s="6"/>
      <c r="H1323" s="6"/>
      <c r="I1323" s="6"/>
      <c r="J1323" s="6"/>
      <c r="K1323" s="6"/>
      <c r="L1323" s="6"/>
      <c r="M1323" s="6"/>
      <c r="N1323" s="6"/>
      <c r="O1323" s="6"/>
      <c r="P1323" s="6"/>
      <c r="Q1323" s="6"/>
      <c r="R1323" s="6"/>
      <c r="S1323" s="6"/>
      <c r="T1323" s="6"/>
      <c r="U1323" s="6"/>
      <c r="V1323" s="6"/>
      <c r="W1323" s="6"/>
      <c r="X1323" s="6"/>
      <c r="Y1323" s="6"/>
      <c r="Z1323" s="6"/>
    </row>
    <row r="1324" spans="1:26" ht="12" customHeight="1" x14ac:dyDescent="0.3">
      <c r="A1324" s="31">
        <f t="shared" si="11"/>
        <v>26420</v>
      </c>
      <c r="B1324" s="32">
        <v>1</v>
      </c>
      <c r="C1324" s="33">
        <f t="shared" si="10"/>
        <v>0.99988661762154729</v>
      </c>
      <c r="D1324" s="6"/>
      <c r="E1324" s="6"/>
      <c r="F1324" s="6"/>
      <c r="G1324" s="6"/>
      <c r="H1324" s="6"/>
      <c r="I1324" s="6"/>
      <c r="J1324" s="6"/>
      <c r="K1324" s="6"/>
      <c r="L1324" s="6"/>
      <c r="M1324" s="6"/>
      <c r="N1324" s="6"/>
      <c r="O1324" s="6"/>
      <c r="P1324" s="6"/>
      <c r="Q1324" s="6"/>
      <c r="R1324" s="6"/>
      <c r="S1324" s="6"/>
      <c r="T1324" s="6"/>
      <c r="U1324" s="6"/>
      <c r="V1324" s="6"/>
      <c r="W1324" s="6"/>
      <c r="X1324" s="6"/>
      <c r="Y1324" s="6"/>
      <c r="Z1324" s="6"/>
    </row>
    <row r="1325" spans="1:26" ht="12" customHeight="1" x14ac:dyDescent="0.3">
      <c r="A1325" s="31">
        <f t="shared" si="11"/>
        <v>26440</v>
      </c>
      <c r="B1325" s="32">
        <v>1</v>
      </c>
      <c r="C1325" s="33">
        <f t="shared" si="10"/>
        <v>0.99988670338248176</v>
      </c>
      <c r="D1325" s="6"/>
      <c r="E1325" s="6"/>
      <c r="F1325" s="6"/>
      <c r="G1325" s="6"/>
      <c r="H1325" s="6"/>
      <c r="I1325" s="6"/>
      <c r="J1325" s="6"/>
      <c r="K1325" s="6"/>
      <c r="L1325" s="6"/>
      <c r="M1325" s="6"/>
      <c r="N1325" s="6"/>
      <c r="O1325" s="6"/>
      <c r="P1325" s="6"/>
      <c r="Q1325" s="6"/>
      <c r="R1325" s="6"/>
      <c r="S1325" s="6"/>
      <c r="T1325" s="6"/>
      <c r="U1325" s="6"/>
      <c r="V1325" s="6"/>
      <c r="W1325" s="6"/>
      <c r="X1325" s="6"/>
      <c r="Y1325" s="6"/>
      <c r="Z1325" s="6"/>
    </row>
    <row r="1326" spans="1:26" ht="12" customHeight="1" x14ac:dyDescent="0.3">
      <c r="A1326" s="31">
        <f t="shared" si="11"/>
        <v>26460</v>
      </c>
      <c r="B1326" s="32">
        <v>1</v>
      </c>
      <c r="C1326" s="33">
        <f t="shared" si="10"/>
        <v>0.99988678901377737</v>
      </c>
      <c r="D1326" s="6"/>
      <c r="E1326" s="6"/>
      <c r="F1326" s="6"/>
      <c r="G1326" s="6"/>
      <c r="H1326" s="6"/>
      <c r="I1326" s="6"/>
      <c r="J1326" s="6"/>
      <c r="K1326" s="6"/>
      <c r="L1326" s="6"/>
      <c r="M1326" s="6"/>
      <c r="N1326" s="6"/>
      <c r="O1326" s="6"/>
      <c r="P1326" s="6"/>
      <c r="Q1326" s="6"/>
      <c r="R1326" s="6"/>
      <c r="S1326" s="6"/>
      <c r="T1326" s="6"/>
      <c r="U1326" s="6"/>
      <c r="V1326" s="6"/>
      <c r="W1326" s="6"/>
      <c r="X1326" s="6"/>
      <c r="Y1326" s="6"/>
      <c r="Z1326" s="6"/>
    </row>
    <row r="1327" spans="1:26" ht="12" customHeight="1" x14ac:dyDescent="0.3">
      <c r="A1327" s="31">
        <f t="shared" si="11"/>
        <v>26480</v>
      </c>
      <c r="B1327" s="32">
        <v>1</v>
      </c>
      <c r="C1327" s="33">
        <f t="shared" si="10"/>
        <v>0.99988687451572789</v>
      </c>
      <c r="D1327" s="6"/>
      <c r="E1327" s="6"/>
      <c r="F1327" s="6"/>
      <c r="G1327" s="6"/>
      <c r="H1327" s="6"/>
      <c r="I1327" s="6"/>
      <c r="J1327" s="6"/>
      <c r="K1327" s="6"/>
      <c r="L1327" s="6"/>
      <c r="M1327" s="6"/>
      <c r="N1327" s="6"/>
      <c r="O1327" s="6"/>
      <c r="P1327" s="6"/>
      <c r="Q1327" s="6"/>
      <c r="R1327" s="6"/>
      <c r="S1327" s="6"/>
      <c r="T1327" s="6"/>
      <c r="U1327" s="6"/>
      <c r="V1327" s="6"/>
      <c r="W1327" s="6"/>
      <c r="X1327" s="6"/>
      <c r="Y1327" s="6"/>
      <c r="Z1327" s="6"/>
    </row>
    <row r="1328" spans="1:26" ht="12" customHeight="1" x14ac:dyDescent="0.3">
      <c r="A1328" s="31">
        <f t="shared" si="11"/>
        <v>26500</v>
      </c>
      <c r="B1328" s="32">
        <v>1</v>
      </c>
      <c r="C1328" s="33">
        <f t="shared" si="10"/>
        <v>0.99988695988862608</v>
      </c>
      <c r="D1328" s="6"/>
      <c r="E1328" s="6"/>
      <c r="F1328" s="6"/>
      <c r="G1328" s="6"/>
      <c r="H1328" s="6"/>
      <c r="I1328" s="6"/>
      <c r="J1328" s="6"/>
      <c r="K1328" s="6"/>
      <c r="L1328" s="6"/>
      <c r="M1328" s="6"/>
      <c r="N1328" s="6"/>
      <c r="O1328" s="6"/>
      <c r="P1328" s="6"/>
      <c r="Q1328" s="6"/>
      <c r="R1328" s="6"/>
      <c r="S1328" s="6"/>
      <c r="T1328" s="6"/>
      <c r="U1328" s="6"/>
      <c r="V1328" s="6"/>
      <c r="W1328" s="6"/>
      <c r="X1328" s="6"/>
      <c r="Y1328" s="6"/>
      <c r="Z1328" s="6"/>
    </row>
    <row r="1329" spans="1:26" ht="12" customHeight="1" x14ac:dyDescent="0.3">
      <c r="A1329" s="31">
        <f t="shared" si="11"/>
        <v>26520</v>
      </c>
      <c r="B1329" s="32">
        <v>1</v>
      </c>
      <c r="C1329" s="33">
        <f t="shared" si="10"/>
        <v>0.99988704513276405</v>
      </c>
      <c r="D1329" s="6"/>
      <c r="E1329" s="6"/>
      <c r="F1329" s="6"/>
      <c r="G1329" s="6"/>
      <c r="H1329" s="6"/>
      <c r="I1329" s="6"/>
      <c r="J1329" s="6"/>
      <c r="K1329" s="6"/>
      <c r="L1329" s="6"/>
      <c r="M1329" s="6"/>
      <c r="N1329" s="6"/>
      <c r="O1329" s="6"/>
      <c r="P1329" s="6"/>
      <c r="Q1329" s="6"/>
      <c r="R1329" s="6"/>
      <c r="S1329" s="6"/>
      <c r="T1329" s="6"/>
      <c r="U1329" s="6"/>
      <c r="V1329" s="6"/>
      <c r="W1329" s="6"/>
      <c r="X1329" s="6"/>
      <c r="Y1329" s="6"/>
      <c r="Z1329" s="6"/>
    </row>
    <row r="1330" spans="1:26" ht="12" customHeight="1" x14ac:dyDescent="0.3">
      <c r="A1330" s="31">
        <f t="shared" si="11"/>
        <v>26540</v>
      </c>
      <c r="B1330" s="32">
        <v>1</v>
      </c>
      <c r="C1330" s="33">
        <f t="shared" si="10"/>
        <v>0.99988713024843279</v>
      </c>
      <c r="D1330" s="6"/>
      <c r="E1330" s="6"/>
      <c r="F1330" s="6"/>
      <c r="G1330" s="6"/>
      <c r="H1330" s="6"/>
      <c r="I1330" s="6"/>
      <c r="J1330" s="6"/>
      <c r="K1330" s="6"/>
      <c r="L1330" s="6"/>
      <c r="M1330" s="6"/>
      <c r="N1330" s="6"/>
      <c r="O1330" s="6"/>
      <c r="P1330" s="6"/>
      <c r="Q1330" s="6"/>
      <c r="R1330" s="6"/>
      <c r="S1330" s="6"/>
      <c r="T1330" s="6"/>
      <c r="U1330" s="6"/>
      <c r="V1330" s="6"/>
      <c r="W1330" s="6"/>
      <c r="X1330" s="6"/>
      <c r="Y1330" s="6"/>
      <c r="Z1330" s="6"/>
    </row>
    <row r="1331" spans="1:26" ht="12" customHeight="1" x14ac:dyDescent="0.3">
      <c r="A1331" s="31">
        <f t="shared" si="11"/>
        <v>26560</v>
      </c>
      <c r="B1331" s="32">
        <v>1</v>
      </c>
      <c r="C1331" s="33">
        <f t="shared" si="10"/>
        <v>0.9998872152359225</v>
      </c>
      <c r="D1331" s="6"/>
      <c r="E1331" s="6"/>
      <c r="F1331" s="6"/>
      <c r="G1331" s="6"/>
      <c r="H1331" s="6"/>
      <c r="I1331" s="6"/>
      <c r="J1331" s="6"/>
      <c r="K1331" s="6"/>
      <c r="L1331" s="6"/>
      <c r="M1331" s="6"/>
      <c r="N1331" s="6"/>
      <c r="O1331" s="6"/>
      <c r="P1331" s="6"/>
      <c r="Q1331" s="6"/>
      <c r="R1331" s="6"/>
      <c r="S1331" s="6"/>
      <c r="T1331" s="6"/>
      <c r="U1331" s="6"/>
      <c r="V1331" s="6"/>
      <c r="W1331" s="6"/>
      <c r="X1331" s="6"/>
      <c r="Y1331" s="6"/>
      <c r="Z1331" s="6"/>
    </row>
    <row r="1332" spans="1:26" ht="12" customHeight="1" x14ac:dyDescent="0.3">
      <c r="A1332" s="31">
        <f t="shared" si="11"/>
        <v>26580</v>
      </c>
      <c r="B1332" s="32">
        <v>1</v>
      </c>
      <c r="C1332" s="33">
        <f t="shared" si="10"/>
        <v>0.99988730009552251</v>
      </c>
      <c r="D1332" s="6"/>
      <c r="E1332" s="6"/>
      <c r="F1332" s="6"/>
      <c r="G1332" s="6"/>
      <c r="H1332" s="6"/>
      <c r="I1332" s="6"/>
      <c r="J1332" s="6"/>
      <c r="K1332" s="6"/>
      <c r="L1332" s="6"/>
      <c r="M1332" s="6"/>
      <c r="N1332" s="6"/>
      <c r="O1332" s="6"/>
      <c r="P1332" s="6"/>
      <c r="Q1332" s="6"/>
      <c r="R1332" s="6"/>
      <c r="S1332" s="6"/>
      <c r="T1332" s="6"/>
      <c r="U1332" s="6"/>
      <c r="V1332" s="6"/>
      <c r="W1332" s="6"/>
      <c r="X1332" s="6"/>
      <c r="Y1332" s="6"/>
      <c r="Z1332" s="6"/>
    </row>
    <row r="1333" spans="1:26" ht="12" customHeight="1" x14ac:dyDescent="0.3">
      <c r="A1333" s="31">
        <f t="shared" si="11"/>
        <v>26600</v>
      </c>
      <c r="B1333" s="32">
        <v>1</v>
      </c>
      <c r="C1333" s="33">
        <f t="shared" si="10"/>
        <v>0.99988738482752126</v>
      </c>
      <c r="D1333" s="6"/>
      <c r="E1333" s="6"/>
      <c r="F1333" s="6"/>
      <c r="G1333" s="6"/>
      <c r="H1333" s="6"/>
      <c r="I1333" s="6"/>
      <c r="J1333" s="6"/>
      <c r="K1333" s="6"/>
      <c r="L1333" s="6"/>
      <c r="M1333" s="6"/>
      <c r="N1333" s="6"/>
      <c r="O1333" s="6"/>
      <c r="P1333" s="6"/>
      <c r="Q1333" s="6"/>
      <c r="R1333" s="6"/>
      <c r="S1333" s="6"/>
      <c r="T1333" s="6"/>
      <c r="U1333" s="6"/>
      <c r="V1333" s="6"/>
      <c r="W1333" s="6"/>
      <c r="X1333" s="6"/>
      <c r="Y1333" s="6"/>
      <c r="Z1333" s="6"/>
    </row>
    <row r="1334" spans="1:26" ht="12" customHeight="1" x14ac:dyDescent="0.3">
      <c r="A1334" s="31">
        <f t="shared" si="11"/>
        <v>26620</v>
      </c>
      <c r="B1334" s="32">
        <v>1</v>
      </c>
      <c r="C1334" s="33">
        <f t="shared" si="10"/>
        <v>0.99988746943220641</v>
      </c>
      <c r="D1334" s="6"/>
      <c r="E1334" s="6"/>
      <c r="F1334" s="6"/>
      <c r="G1334" s="6"/>
      <c r="H1334" s="6"/>
      <c r="I1334" s="6"/>
      <c r="J1334" s="6"/>
      <c r="K1334" s="6"/>
      <c r="L1334" s="6"/>
      <c r="M1334" s="6"/>
      <c r="N1334" s="6"/>
      <c r="O1334" s="6"/>
      <c r="P1334" s="6"/>
      <c r="Q1334" s="6"/>
      <c r="R1334" s="6"/>
      <c r="S1334" s="6"/>
      <c r="T1334" s="6"/>
      <c r="U1334" s="6"/>
      <c r="V1334" s="6"/>
      <c r="W1334" s="6"/>
      <c r="X1334" s="6"/>
      <c r="Y1334" s="6"/>
      <c r="Z1334" s="6"/>
    </row>
    <row r="1335" spans="1:26" ht="12" customHeight="1" x14ac:dyDescent="0.3">
      <c r="A1335" s="31">
        <f t="shared" si="11"/>
        <v>26640</v>
      </c>
      <c r="B1335" s="32">
        <v>1</v>
      </c>
      <c r="C1335" s="33">
        <f t="shared" si="10"/>
        <v>0.99988755390986461</v>
      </c>
      <c r="D1335" s="6"/>
      <c r="E1335" s="6"/>
      <c r="F1335" s="6"/>
      <c r="G1335" s="6"/>
      <c r="H1335" s="6"/>
      <c r="I1335" s="6"/>
      <c r="J1335" s="6"/>
      <c r="K1335" s="6"/>
      <c r="L1335" s="6"/>
      <c r="M1335" s="6"/>
      <c r="N1335" s="6"/>
      <c r="O1335" s="6"/>
      <c r="P1335" s="6"/>
      <c r="Q1335" s="6"/>
      <c r="R1335" s="6"/>
      <c r="S1335" s="6"/>
      <c r="T1335" s="6"/>
      <c r="U1335" s="6"/>
      <c r="V1335" s="6"/>
      <c r="W1335" s="6"/>
      <c r="X1335" s="6"/>
      <c r="Y1335" s="6"/>
      <c r="Z1335" s="6"/>
    </row>
    <row r="1336" spans="1:26" ht="12" customHeight="1" x14ac:dyDescent="0.3">
      <c r="A1336" s="31">
        <f t="shared" si="11"/>
        <v>26660</v>
      </c>
      <c r="B1336" s="32">
        <v>1</v>
      </c>
      <c r="C1336" s="33">
        <f t="shared" si="10"/>
        <v>0.99988763826078175</v>
      </c>
      <c r="D1336" s="6"/>
      <c r="E1336" s="6"/>
      <c r="F1336" s="6"/>
      <c r="G1336" s="6"/>
      <c r="H1336" s="6"/>
      <c r="I1336" s="6"/>
      <c r="J1336" s="6"/>
      <c r="K1336" s="6"/>
      <c r="L1336" s="6"/>
      <c r="M1336" s="6"/>
      <c r="N1336" s="6"/>
      <c r="O1336" s="6"/>
      <c r="P1336" s="6"/>
      <c r="Q1336" s="6"/>
      <c r="R1336" s="6"/>
      <c r="S1336" s="6"/>
      <c r="T1336" s="6"/>
      <c r="U1336" s="6"/>
      <c r="V1336" s="6"/>
      <c r="W1336" s="6"/>
      <c r="X1336" s="6"/>
      <c r="Y1336" s="6"/>
      <c r="Z1336" s="6"/>
    </row>
    <row r="1337" spans="1:26" ht="12" customHeight="1" x14ac:dyDescent="0.3">
      <c r="A1337" s="31">
        <f t="shared" si="11"/>
        <v>26680</v>
      </c>
      <c r="B1337" s="32">
        <v>1</v>
      </c>
      <c r="C1337" s="33">
        <f t="shared" si="10"/>
        <v>0.99988772248524294</v>
      </c>
      <c r="D1337" s="6"/>
      <c r="E1337" s="6"/>
      <c r="F1337" s="6"/>
      <c r="G1337" s="6"/>
      <c r="H1337" s="6"/>
      <c r="I1337" s="6"/>
      <c r="J1337" s="6"/>
      <c r="K1337" s="6"/>
      <c r="L1337" s="6"/>
      <c r="M1337" s="6"/>
      <c r="N1337" s="6"/>
      <c r="O1337" s="6"/>
      <c r="P1337" s="6"/>
      <c r="Q1337" s="6"/>
      <c r="R1337" s="6"/>
      <c r="S1337" s="6"/>
      <c r="T1337" s="6"/>
      <c r="U1337" s="6"/>
      <c r="V1337" s="6"/>
      <c r="W1337" s="6"/>
      <c r="X1337" s="6"/>
      <c r="Y1337" s="6"/>
      <c r="Z1337" s="6"/>
    </row>
    <row r="1338" spans="1:26" ht="12" customHeight="1" x14ac:dyDescent="0.3">
      <c r="A1338" s="31">
        <f t="shared" si="11"/>
        <v>26700</v>
      </c>
      <c r="B1338" s="32">
        <v>1</v>
      </c>
      <c r="C1338" s="33">
        <f t="shared" si="10"/>
        <v>0.99988780658353216</v>
      </c>
      <c r="D1338" s="6"/>
      <c r="E1338" s="6"/>
      <c r="F1338" s="6"/>
      <c r="G1338" s="6"/>
      <c r="H1338" s="6"/>
      <c r="I1338" s="6"/>
      <c r="J1338" s="6"/>
      <c r="K1338" s="6"/>
      <c r="L1338" s="6"/>
      <c r="M1338" s="6"/>
      <c r="N1338" s="6"/>
      <c r="O1338" s="6"/>
      <c r="P1338" s="6"/>
      <c r="Q1338" s="6"/>
      <c r="R1338" s="6"/>
      <c r="S1338" s="6"/>
      <c r="T1338" s="6"/>
      <c r="U1338" s="6"/>
      <c r="V1338" s="6"/>
      <c r="W1338" s="6"/>
      <c r="X1338" s="6"/>
      <c r="Y1338" s="6"/>
      <c r="Z1338" s="6"/>
    </row>
    <row r="1339" spans="1:26" ht="12" customHeight="1" x14ac:dyDescent="0.3">
      <c r="A1339" s="31">
        <f t="shared" si="11"/>
        <v>26720</v>
      </c>
      <c r="B1339" s="32">
        <v>1</v>
      </c>
      <c r="C1339" s="33">
        <f t="shared" si="10"/>
        <v>0.99988789055593275</v>
      </c>
      <c r="D1339" s="6"/>
      <c r="E1339" s="6"/>
      <c r="F1339" s="6"/>
      <c r="G1339" s="6"/>
      <c r="H1339" s="6"/>
      <c r="I1339" s="6"/>
      <c r="J1339" s="6"/>
      <c r="K1339" s="6"/>
      <c r="L1339" s="6"/>
      <c r="M1339" s="6"/>
      <c r="N1339" s="6"/>
      <c r="O1339" s="6"/>
      <c r="P1339" s="6"/>
      <c r="Q1339" s="6"/>
      <c r="R1339" s="6"/>
      <c r="S1339" s="6"/>
      <c r="T1339" s="6"/>
      <c r="U1339" s="6"/>
      <c r="V1339" s="6"/>
      <c r="W1339" s="6"/>
      <c r="X1339" s="6"/>
      <c r="Y1339" s="6"/>
      <c r="Z1339" s="6"/>
    </row>
    <row r="1340" spans="1:26" ht="12" customHeight="1" x14ac:dyDescent="0.3">
      <c r="A1340" s="31">
        <f t="shared" si="11"/>
        <v>26740</v>
      </c>
      <c r="B1340" s="32">
        <v>1</v>
      </c>
      <c r="C1340" s="33">
        <f t="shared" si="10"/>
        <v>0.99988797440272725</v>
      </c>
      <c r="D1340" s="6"/>
      <c r="E1340" s="6"/>
      <c r="F1340" s="6"/>
      <c r="G1340" s="6"/>
      <c r="H1340" s="6"/>
      <c r="I1340" s="6"/>
      <c r="J1340" s="6"/>
      <c r="K1340" s="6"/>
      <c r="L1340" s="6"/>
      <c r="M1340" s="6"/>
      <c r="N1340" s="6"/>
      <c r="O1340" s="6"/>
      <c r="P1340" s="6"/>
      <c r="Q1340" s="6"/>
      <c r="R1340" s="6"/>
      <c r="S1340" s="6"/>
      <c r="T1340" s="6"/>
      <c r="U1340" s="6"/>
      <c r="V1340" s="6"/>
      <c r="W1340" s="6"/>
      <c r="X1340" s="6"/>
      <c r="Y1340" s="6"/>
      <c r="Z1340" s="6"/>
    </row>
    <row r="1341" spans="1:26" ht="12" customHeight="1" x14ac:dyDescent="0.3">
      <c r="A1341" s="31">
        <f t="shared" si="11"/>
        <v>26760</v>
      </c>
      <c r="B1341" s="32">
        <v>1</v>
      </c>
      <c r="C1341" s="33">
        <f t="shared" si="10"/>
        <v>0.99988805812419734</v>
      </c>
      <c r="D1341" s="6"/>
      <c r="E1341" s="6"/>
      <c r="F1341" s="6"/>
      <c r="G1341" s="6"/>
      <c r="H1341" s="6"/>
      <c r="I1341" s="6"/>
      <c r="J1341" s="6"/>
      <c r="K1341" s="6"/>
      <c r="L1341" s="6"/>
      <c r="M1341" s="6"/>
      <c r="N1341" s="6"/>
      <c r="O1341" s="6"/>
      <c r="P1341" s="6"/>
      <c r="Q1341" s="6"/>
      <c r="R1341" s="6"/>
      <c r="S1341" s="6"/>
      <c r="T1341" s="6"/>
      <c r="U1341" s="6"/>
      <c r="V1341" s="6"/>
      <c r="W1341" s="6"/>
      <c r="X1341" s="6"/>
      <c r="Y1341" s="6"/>
      <c r="Z1341" s="6"/>
    </row>
    <row r="1342" spans="1:26" ht="12" customHeight="1" x14ac:dyDescent="0.3">
      <c r="A1342" s="31">
        <f t="shared" si="11"/>
        <v>26780</v>
      </c>
      <c r="B1342" s="32">
        <v>1</v>
      </c>
      <c r="C1342" s="33">
        <f t="shared" si="10"/>
        <v>0.99988814172062357</v>
      </c>
      <c r="D1342" s="6"/>
      <c r="E1342" s="6"/>
      <c r="F1342" s="6"/>
      <c r="G1342" s="6"/>
      <c r="H1342" s="6"/>
      <c r="I1342" s="6"/>
      <c r="J1342" s="6"/>
      <c r="K1342" s="6"/>
      <c r="L1342" s="6"/>
      <c r="M1342" s="6"/>
      <c r="N1342" s="6"/>
      <c r="O1342" s="6"/>
      <c r="P1342" s="6"/>
      <c r="Q1342" s="6"/>
      <c r="R1342" s="6"/>
      <c r="S1342" s="6"/>
      <c r="T1342" s="6"/>
      <c r="U1342" s="6"/>
      <c r="V1342" s="6"/>
      <c r="W1342" s="6"/>
      <c r="X1342" s="6"/>
      <c r="Y1342" s="6"/>
      <c r="Z1342" s="6"/>
    </row>
    <row r="1343" spans="1:26" ht="12" customHeight="1" x14ac:dyDescent="0.3">
      <c r="A1343" s="31">
        <f t="shared" si="11"/>
        <v>26800</v>
      </c>
      <c r="B1343" s="32">
        <v>1</v>
      </c>
      <c r="C1343" s="33">
        <f t="shared" si="10"/>
        <v>0.99988822519228604</v>
      </c>
      <c r="D1343" s="6"/>
      <c r="E1343" s="6"/>
      <c r="F1343" s="6"/>
      <c r="G1343" s="6"/>
      <c r="H1343" s="6"/>
      <c r="I1343" s="6"/>
      <c r="J1343" s="6"/>
      <c r="K1343" s="6"/>
      <c r="L1343" s="6"/>
      <c r="M1343" s="6"/>
      <c r="N1343" s="6"/>
      <c r="O1343" s="6"/>
      <c r="P1343" s="6"/>
      <c r="Q1343" s="6"/>
      <c r="R1343" s="6"/>
      <c r="S1343" s="6"/>
      <c r="T1343" s="6"/>
      <c r="U1343" s="6"/>
      <c r="V1343" s="6"/>
      <c r="W1343" s="6"/>
      <c r="X1343" s="6"/>
      <c r="Y1343" s="6"/>
      <c r="Z1343" s="6"/>
    </row>
    <row r="1344" spans="1:26" ht="12" customHeight="1" x14ac:dyDescent="0.3">
      <c r="A1344" s="31">
        <f t="shared" si="11"/>
        <v>26820</v>
      </c>
      <c r="B1344" s="32">
        <v>1</v>
      </c>
      <c r="C1344" s="33">
        <f t="shared" si="10"/>
        <v>0.99988830853946375</v>
      </c>
      <c r="D1344" s="6"/>
      <c r="E1344" s="6"/>
      <c r="F1344" s="6"/>
      <c r="G1344" s="6"/>
      <c r="H1344" s="6"/>
      <c r="I1344" s="6"/>
      <c r="J1344" s="6"/>
      <c r="K1344" s="6"/>
      <c r="L1344" s="6"/>
      <c r="M1344" s="6"/>
      <c r="N1344" s="6"/>
      <c r="O1344" s="6"/>
      <c r="P1344" s="6"/>
      <c r="Q1344" s="6"/>
      <c r="R1344" s="6"/>
      <c r="S1344" s="6"/>
      <c r="T1344" s="6"/>
      <c r="U1344" s="6"/>
      <c r="V1344" s="6"/>
      <c r="W1344" s="6"/>
      <c r="X1344" s="6"/>
      <c r="Y1344" s="6"/>
      <c r="Z1344" s="6"/>
    </row>
    <row r="1345" spans="1:26" ht="12" customHeight="1" x14ac:dyDescent="0.3">
      <c r="A1345" s="31">
        <f t="shared" si="11"/>
        <v>26840</v>
      </c>
      <c r="B1345" s="32">
        <v>1</v>
      </c>
      <c r="C1345" s="33">
        <f t="shared" si="10"/>
        <v>0.99988839176243505</v>
      </c>
      <c r="D1345" s="6"/>
      <c r="E1345" s="6"/>
      <c r="F1345" s="6"/>
      <c r="G1345" s="6"/>
      <c r="H1345" s="6"/>
      <c r="I1345" s="6"/>
      <c r="J1345" s="6"/>
      <c r="K1345" s="6"/>
      <c r="L1345" s="6"/>
      <c r="M1345" s="6"/>
      <c r="N1345" s="6"/>
      <c r="O1345" s="6"/>
      <c r="P1345" s="6"/>
      <c r="Q1345" s="6"/>
      <c r="R1345" s="6"/>
      <c r="S1345" s="6"/>
      <c r="T1345" s="6"/>
      <c r="U1345" s="6"/>
      <c r="V1345" s="6"/>
      <c r="W1345" s="6"/>
      <c r="X1345" s="6"/>
      <c r="Y1345" s="6"/>
      <c r="Z1345" s="6"/>
    </row>
    <row r="1346" spans="1:26" ht="12" customHeight="1" x14ac:dyDescent="0.3">
      <c r="A1346" s="31">
        <f t="shared" si="11"/>
        <v>26860</v>
      </c>
      <c r="B1346" s="32">
        <v>1</v>
      </c>
      <c r="C1346" s="33">
        <f t="shared" si="10"/>
        <v>0.99988847486147725</v>
      </c>
      <c r="D1346" s="6"/>
      <c r="E1346" s="6"/>
      <c r="F1346" s="6"/>
      <c r="G1346" s="6"/>
      <c r="H1346" s="6"/>
      <c r="I1346" s="6"/>
      <c r="J1346" s="6"/>
      <c r="K1346" s="6"/>
      <c r="L1346" s="6"/>
      <c r="M1346" s="6"/>
      <c r="N1346" s="6"/>
      <c r="O1346" s="6"/>
      <c r="P1346" s="6"/>
      <c r="Q1346" s="6"/>
      <c r="R1346" s="6"/>
      <c r="S1346" s="6"/>
      <c r="T1346" s="6"/>
      <c r="U1346" s="6"/>
      <c r="V1346" s="6"/>
      <c r="W1346" s="6"/>
      <c r="X1346" s="6"/>
      <c r="Y1346" s="6"/>
      <c r="Z1346" s="6"/>
    </row>
    <row r="1347" spans="1:26" ht="12" customHeight="1" x14ac:dyDescent="0.3">
      <c r="A1347" s="31">
        <f t="shared" si="11"/>
        <v>26880</v>
      </c>
      <c r="B1347" s="32">
        <v>1</v>
      </c>
      <c r="C1347" s="33">
        <f t="shared" si="10"/>
        <v>0.99988855783686714</v>
      </c>
      <c r="D1347" s="6"/>
      <c r="E1347" s="6"/>
      <c r="F1347" s="6"/>
      <c r="G1347" s="6"/>
      <c r="H1347" s="6"/>
      <c r="I1347" s="6"/>
      <c r="J1347" s="6"/>
      <c r="K1347" s="6"/>
      <c r="L1347" s="6"/>
      <c r="M1347" s="6"/>
      <c r="N1347" s="6"/>
      <c r="O1347" s="6"/>
      <c r="P1347" s="6"/>
      <c r="Q1347" s="6"/>
      <c r="R1347" s="6"/>
      <c r="S1347" s="6"/>
      <c r="T1347" s="6"/>
      <c r="U1347" s="6"/>
      <c r="V1347" s="6"/>
      <c r="W1347" s="6"/>
      <c r="X1347" s="6"/>
      <c r="Y1347" s="6"/>
      <c r="Z1347" s="6"/>
    </row>
    <row r="1348" spans="1:26" ht="12" customHeight="1" x14ac:dyDescent="0.3">
      <c r="A1348" s="31">
        <f t="shared" si="11"/>
        <v>26900</v>
      </c>
      <c r="B1348" s="32">
        <v>1</v>
      </c>
      <c r="C1348" s="33">
        <f t="shared" si="10"/>
        <v>0.99988864068888039</v>
      </c>
      <c r="D1348" s="6"/>
      <c r="E1348" s="6"/>
      <c r="F1348" s="6"/>
      <c r="G1348" s="6"/>
      <c r="H1348" s="6"/>
      <c r="I1348" s="6"/>
      <c r="J1348" s="6"/>
      <c r="K1348" s="6"/>
      <c r="L1348" s="6"/>
      <c r="M1348" s="6"/>
      <c r="N1348" s="6"/>
      <c r="O1348" s="6"/>
      <c r="P1348" s="6"/>
      <c r="Q1348" s="6"/>
      <c r="R1348" s="6"/>
      <c r="S1348" s="6"/>
      <c r="T1348" s="6"/>
      <c r="U1348" s="6"/>
      <c r="V1348" s="6"/>
      <c r="W1348" s="6"/>
      <c r="X1348" s="6"/>
      <c r="Y1348" s="6"/>
      <c r="Z1348" s="6"/>
    </row>
    <row r="1349" spans="1:26" ht="12" customHeight="1" x14ac:dyDescent="0.3">
      <c r="A1349" s="31">
        <f t="shared" si="11"/>
        <v>26920</v>
      </c>
      <c r="B1349" s="32">
        <v>1</v>
      </c>
      <c r="C1349" s="33">
        <f t="shared" si="10"/>
        <v>0.999888723417792</v>
      </c>
      <c r="D1349" s="6"/>
      <c r="E1349" s="6"/>
      <c r="F1349" s="6"/>
      <c r="G1349" s="6"/>
      <c r="H1349" s="6"/>
      <c r="I1349" s="6"/>
      <c r="J1349" s="6"/>
      <c r="K1349" s="6"/>
      <c r="L1349" s="6"/>
      <c r="M1349" s="6"/>
      <c r="N1349" s="6"/>
      <c r="O1349" s="6"/>
      <c r="P1349" s="6"/>
      <c r="Q1349" s="6"/>
      <c r="R1349" s="6"/>
      <c r="S1349" s="6"/>
      <c r="T1349" s="6"/>
      <c r="U1349" s="6"/>
      <c r="V1349" s="6"/>
      <c r="W1349" s="6"/>
      <c r="X1349" s="6"/>
      <c r="Y1349" s="6"/>
      <c r="Z1349" s="6"/>
    </row>
    <row r="1350" spans="1:26" ht="12" customHeight="1" x14ac:dyDescent="0.3">
      <c r="A1350" s="31">
        <f t="shared" si="11"/>
        <v>26940</v>
      </c>
      <c r="B1350" s="32">
        <v>1</v>
      </c>
      <c r="C1350" s="33">
        <f t="shared" si="10"/>
        <v>0.9998888060238762</v>
      </c>
      <c r="D1350" s="6"/>
      <c r="E1350" s="6"/>
      <c r="F1350" s="6"/>
      <c r="G1350" s="6"/>
      <c r="H1350" s="6"/>
      <c r="I1350" s="6"/>
      <c r="J1350" s="6"/>
      <c r="K1350" s="6"/>
      <c r="L1350" s="6"/>
      <c r="M1350" s="6"/>
      <c r="N1350" s="6"/>
      <c r="O1350" s="6"/>
      <c r="P1350" s="6"/>
      <c r="Q1350" s="6"/>
      <c r="R1350" s="6"/>
      <c r="S1350" s="6"/>
      <c r="T1350" s="6"/>
      <c r="U1350" s="6"/>
      <c r="V1350" s="6"/>
      <c r="W1350" s="6"/>
      <c r="X1350" s="6"/>
      <c r="Y1350" s="6"/>
      <c r="Z1350" s="6"/>
    </row>
    <row r="1351" spans="1:26" ht="12" customHeight="1" x14ac:dyDescent="0.3">
      <c r="A1351" s="31">
        <f t="shared" si="11"/>
        <v>26960</v>
      </c>
      <c r="B1351" s="32">
        <v>1</v>
      </c>
      <c r="C1351" s="33">
        <f t="shared" si="10"/>
        <v>0.9998888885074062</v>
      </c>
      <c r="D1351" s="6"/>
      <c r="E1351" s="6"/>
      <c r="F1351" s="6"/>
      <c r="G1351" s="6"/>
      <c r="H1351" s="6"/>
      <c r="I1351" s="6"/>
      <c r="J1351" s="6"/>
      <c r="K1351" s="6"/>
      <c r="L1351" s="6"/>
      <c r="M1351" s="6"/>
      <c r="N1351" s="6"/>
      <c r="O1351" s="6"/>
      <c r="P1351" s="6"/>
      <c r="Q1351" s="6"/>
      <c r="R1351" s="6"/>
      <c r="S1351" s="6"/>
      <c r="T1351" s="6"/>
      <c r="U1351" s="6"/>
      <c r="V1351" s="6"/>
      <c r="W1351" s="6"/>
      <c r="X1351" s="6"/>
      <c r="Y1351" s="6"/>
      <c r="Z1351" s="6"/>
    </row>
    <row r="1352" spans="1:26" ht="12" customHeight="1" x14ac:dyDescent="0.3">
      <c r="A1352" s="31">
        <f t="shared" si="11"/>
        <v>26980</v>
      </c>
      <c r="B1352" s="32">
        <v>1</v>
      </c>
      <c r="C1352" s="33">
        <f t="shared" si="10"/>
        <v>0.99988897086865458</v>
      </c>
      <c r="D1352" s="6"/>
      <c r="E1352" s="6"/>
      <c r="F1352" s="6"/>
      <c r="G1352" s="6"/>
      <c r="H1352" s="6"/>
      <c r="I1352" s="6"/>
      <c r="J1352" s="6"/>
      <c r="K1352" s="6"/>
      <c r="L1352" s="6"/>
      <c r="M1352" s="6"/>
      <c r="N1352" s="6"/>
      <c r="O1352" s="6"/>
      <c r="P1352" s="6"/>
      <c r="Q1352" s="6"/>
      <c r="R1352" s="6"/>
      <c r="S1352" s="6"/>
      <c r="T1352" s="6"/>
      <c r="U1352" s="6"/>
      <c r="V1352" s="6"/>
      <c r="W1352" s="6"/>
      <c r="X1352" s="6"/>
      <c r="Y1352" s="6"/>
      <c r="Z1352" s="6"/>
    </row>
    <row r="1353" spans="1:26" ht="12" customHeight="1" x14ac:dyDescent="0.3">
      <c r="A1353" s="31">
        <f t="shared" si="11"/>
        <v>27000</v>
      </c>
      <c r="B1353" s="32">
        <v>1</v>
      </c>
      <c r="C1353" s="33">
        <f t="shared" si="10"/>
        <v>0.999889053107893</v>
      </c>
      <c r="D1353" s="6"/>
      <c r="E1353" s="6"/>
      <c r="F1353" s="6"/>
      <c r="G1353" s="6"/>
      <c r="H1353" s="6"/>
      <c r="I1353" s="6"/>
      <c r="J1353" s="6"/>
      <c r="K1353" s="6"/>
      <c r="L1353" s="6"/>
      <c r="M1353" s="6"/>
      <c r="N1353" s="6"/>
      <c r="O1353" s="6"/>
      <c r="P1353" s="6"/>
      <c r="Q1353" s="6"/>
      <c r="R1353" s="6"/>
      <c r="S1353" s="6"/>
      <c r="T1353" s="6"/>
      <c r="U1353" s="6"/>
      <c r="V1353" s="6"/>
      <c r="W1353" s="6"/>
      <c r="X1353" s="6"/>
      <c r="Y1353" s="6"/>
      <c r="Z1353" s="6"/>
    </row>
    <row r="1354" spans="1:26" ht="12" customHeight="1" x14ac:dyDescent="0.3">
      <c r="A1354" s="31">
        <f t="shared" si="11"/>
        <v>27020</v>
      </c>
      <c r="B1354" s="32">
        <v>1</v>
      </c>
      <c r="C1354" s="33">
        <f t="shared" si="10"/>
        <v>0.99988913522539258</v>
      </c>
      <c r="D1354" s="6"/>
      <c r="E1354" s="6"/>
      <c r="F1354" s="6"/>
      <c r="G1354" s="6"/>
      <c r="H1354" s="6"/>
      <c r="I1354" s="6"/>
      <c r="J1354" s="6"/>
      <c r="K1354" s="6"/>
      <c r="L1354" s="6"/>
      <c r="M1354" s="6"/>
      <c r="N1354" s="6"/>
      <c r="O1354" s="6"/>
      <c r="P1354" s="6"/>
      <c r="Q1354" s="6"/>
      <c r="R1354" s="6"/>
      <c r="S1354" s="6"/>
      <c r="T1354" s="6"/>
      <c r="U1354" s="6"/>
      <c r="V1354" s="6"/>
      <c r="W1354" s="6"/>
      <c r="X1354" s="6"/>
      <c r="Y1354" s="6"/>
      <c r="Z1354" s="6"/>
    </row>
    <row r="1355" spans="1:26" ht="12" customHeight="1" x14ac:dyDescent="0.3">
      <c r="A1355" s="31">
        <f t="shared" si="11"/>
        <v>27040</v>
      </c>
      <c r="B1355" s="32">
        <v>1</v>
      </c>
      <c r="C1355" s="33">
        <f t="shared" si="10"/>
        <v>0.99988921722142321</v>
      </c>
      <c r="D1355" s="6"/>
      <c r="E1355" s="6"/>
      <c r="F1355" s="6"/>
      <c r="G1355" s="6"/>
      <c r="H1355" s="6"/>
      <c r="I1355" s="6"/>
      <c r="J1355" s="6"/>
      <c r="K1355" s="6"/>
      <c r="L1355" s="6"/>
      <c r="M1355" s="6"/>
      <c r="N1355" s="6"/>
      <c r="O1355" s="6"/>
      <c r="P1355" s="6"/>
      <c r="Q1355" s="6"/>
      <c r="R1355" s="6"/>
      <c r="S1355" s="6"/>
      <c r="T1355" s="6"/>
      <c r="U1355" s="6"/>
      <c r="V1355" s="6"/>
      <c r="W1355" s="6"/>
      <c r="X1355" s="6"/>
      <c r="Y1355" s="6"/>
      <c r="Z1355" s="6"/>
    </row>
    <row r="1356" spans="1:26" ht="12" customHeight="1" x14ac:dyDescent="0.3">
      <c r="A1356" s="31">
        <f t="shared" si="11"/>
        <v>27060</v>
      </c>
      <c r="B1356" s="32">
        <v>1</v>
      </c>
      <c r="C1356" s="33">
        <f t="shared" si="10"/>
        <v>0.99988929909625424</v>
      </c>
      <c r="D1356" s="6"/>
      <c r="E1356" s="6"/>
      <c r="F1356" s="6"/>
      <c r="G1356" s="6"/>
      <c r="H1356" s="6"/>
      <c r="I1356" s="6"/>
      <c r="J1356" s="6"/>
      <c r="K1356" s="6"/>
      <c r="L1356" s="6"/>
      <c r="M1356" s="6"/>
      <c r="N1356" s="6"/>
      <c r="O1356" s="6"/>
      <c r="P1356" s="6"/>
      <c r="Q1356" s="6"/>
      <c r="R1356" s="6"/>
      <c r="S1356" s="6"/>
      <c r="T1356" s="6"/>
      <c r="U1356" s="6"/>
      <c r="V1356" s="6"/>
      <c r="W1356" s="6"/>
      <c r="X1356" s="6"/>
      <c r="Y1356" s="6"/>
      <c r="Z1356" s="6"/>
    </row>
    <row r="1357" spans="1:26" ht="12" customHeight="1" x14ac:dyDescent="0.3">
      <c r="A1357" s="31">
        <f t="shared" si="11"/>
        <v>27080</v>
      </c>
      <c r="B1357" s="32">
        <v>1</v>
      </c>
      <c r="C1357" s="33">
        <f t="shared" si="10"/>
        <v>0.99988938085015433</v>
      </c>
      <c r="D1357" s="6"/>
      <c r="E1357" s="6"/>
      <c r="F1357" s="6"/>
      <c r="G1357" s="6"/>
      <c r="H1357" s="6"/>
      <c r="I1357" s="6"/>
      <c r="J1357" s="6"/>
      <c r="K1357" s="6"/>
      <c r="L1357" s="6"/>
      <c r="M1357" s="6"/>
      <c r="N1357" s="6"/>
      <c r="O1357" s="6"/>
      <c r="P1357" s="6"/>
      <c r="Q1357" s="6"/>
      <c r="R1357" s="6"/>
      <c r="S1357" s="6"/>
      <c r="T1357" s="6"/>
      <c r="U1357" s="6"/>
      <c r="V1357" s="6"/>
      <c r="W1357" s="6"/>
      <c r="X1357" s="6"/>
      <c r="Y1357" s="6"/>
      <c r="Z1357" s="6"/>
    </row>
    <row r="1358" spans="1:26" ht="12" customHeight="1" x14ac:dyDescent="0.3">
      <c r="A1358" s="31">
        <f t="shared" si="11"/>
        <v>27100</v>
      </c>
      <c r="B1358" s="32">
        <v>1</v>
      </c>
      <c r="C1358" s="33">
        <f t="shared" si="10"/>
        <v>0.99988946248339117</v>
      </c>
      <c r="D1358" s="6"/>
      <c r="E1358" s="6"/>
      <c r="F1358" s="6"/>
      <c r="G1358" s="6"/>
      <c r="H1358" s="6"/>
      <c r="I1358" s="6"/>
      <c r="J1358" s="6"/>
      <c r="K1358" s="6"/>
      <c r="L1358" s="6"/>
      <c r="M1358" s="6"/>
      <c r="N1358" s="6"/>
      <c r="O1358" s="6"/>
      <c r="P1358" s="6"/>
      <c r="Q1358" s="6"/>
      <c r="R1358" s="6"/>
      <c r="S1358" s="6"/>
      <c r="T1358" s="6"/>
      <c r="U1358" s="6"/>
      <c r="V1358" s="6"/>
      <c r="W1358" s="6"/>
      <c r="X1358" s="6"/>
      <c r="Y1358" s="6"/>
      <c r="Z1358" s="6"/>
    </row>
    <row r="1359" spans="1:26" ht="12" customHeight="1" x14ac:dyDescent="0.3">
      <c r="A1359" s="31">
        <f t="shared" si="11"/>
        <v>27120</v>
      </c>
      <c r="B1359" s="32">
        <v>1</v>
      </c>
      <c r="C1359" s="33">
        <f t="shared" si="10"/>
        <v>0.99988954399623153</v>
      </c>
      <c r="D1359" s="6"/>
      <c r="E1359" s="6"/>
      <c r="F1359" s="6"/>
      <c r="G1359" s="6"/>
      <c r="H1359" s="6"/>
      <c r="I1359" s="6"/>
      <c r="J1359" s="6"/>
      <c r="K1359" s="6"/>
      <c r="L1359" s="6"/>
      <c r="M1359" s="6"/>
      <c r="N1359" s="6"/>
      <c r="O1359" s="6"/>
      <c r="P1359" s="6"/>
      <c r="Q1359" s="6"/>
      <c r="R1359" s="6"/>
      <c r="S1359" s="6"/>
      <c r="T1359" s="6"/>
      <c r="U1359" s="6"/>
      <c r="V1359" s="6"/>
      <c r="W1359" s="6"/>
      <c r="X1359" s="6"/>
      <c r="Y1359" s="6"/>
      <c r="Z1359" s="6"/>
    </row>
    <row r="1360" spans="1:26" ht="12" customHeight="1" x14ac:dyDescent="0.3">
      <c r="A1360" s="31">
        <f t="shared" si="11"/>
        <v>27140</v>
      </c>
      <c r="B1360" s="32">
        <v>1</v>
      </c>
      <c r="C1360" s="33">
        <f t="shared" si="10"/>
        <v>0.99988962538894177</v>
      </c>
      <c r="D1360" s="6"/>
      <c r="E1360" s="6"/>
      <c r="F1360" s="6"/>
      <c r="G1360" s="6"/>
      <c r="H1360" s="6"/>
      <c r="I1360" s="6"/>
      <c r="J1360" s="6"/>
      <c r="K1360" s="6"/>
      <c r="L1360" s="6"/>
      <c r="M1360" s="6"/>
      <c r="N1360" s="6"/>
      <c r="O1360" s="6"/>
      <c r="P1360" s="6"/>
      <c r="Q1360" s="6"/>
      <c r="R1360" s="6"/>
      <c r="S1360" s="6"/>
      <c r="T1360" s="6"/>
      <c r="U1360" s="6"/>
      <c r="V1360" s="6"/>
      <c r="W1360" s="6"/>
      <c r="X1360" s="6"/>
      <c r="Y1360" s="6"/>
      <c r="Z1360" s="6"/>
    </row>
    <row r="1361" spans="1:26" ht="12" customHeight="1" x14ac:dyDescent="0.3">
      <c r="A1361" s="31">
        <f t="shared" si="11"/>
        <v>27160</v>
      </c>
      <c r="B1361" s="32">
        <v>1</v>
      </c>
      <c r="C1361" s="33">
        <f t="shared" si="10"/>
        <v>0.99988970666178711</v>
      </c>
      <c r="D1361" s="6"/>
      <c r="E1361" s="6"/>
      <c r="F1361" s="6"/>
      <c r="G1361" s="6"/>
      <c r="H1361" s="6"/>
      <c r="I1361" s="6"/>
      <c r="J1361" s="6"/>
      <c r="K1361" s="6"/>
      <c r="L1361" s="6"/>
      <c r="M1361" s="6"/>
      <c r="N1361" s="6"/>
      <c r="O1361" s="6"/>
      <c r="P1361" s="6"/>
      <c r="Q1361" s="6"/>
      <c r="R1361" s="6"/>
      <c r="S1361" s="6"/>
      <c r="T1361" s="6"/>
      <c r="U1361" s="6"/>
      <c r="V1361" s="6"/>
      <c r="W1361" s="6"/>
      <c r="X1361" s="6"/>
      <c r="Y1361" s="6"/>
      <c r="Z1361" s="6"/>
    </row>
    <row r="1362" spans="1:26" ht="12" customHeight="1" x14ac:dyDescent="0.3">
      <c r="A1362" s="31">
        <f t="shared" si="11"/>
        <v>27180</v>
      </c>
      <c r="B1362" s="32">
        <v>1</v>
      </c>
      <c r="C1362" s="33">
        <f t="shared" si="10"/>
        <v>0.99988978781503235</v>
      </c>
      <c r="D1362" s="6"/>
      <c r="E1362" s="6"/>
      <c r="F1362" s="6"/>
      <c r="G1362" s="6"/>
      <c r="H1362" s="6"/>
      <c r="I1362" s="6"/>
      <c r="J1362" s="6"/>
      <c r="K1362" s="6"/>
      <c r="L1362" s="6"/>
      <c r="M1362" s="6"/>
      <c r="N1362" s="6"/>
      <c r="O1362" s="6"/>
      <c r="P1362" s="6"/>
      <c r="Q1362" s="6"/>
      <c r="R1362" s="6"/>
      <c r="S1362" s="6"/>
      <c r="T1362" s="6"/>
      <c r="U1362" s="6"/>
      <c r="V1362" s="6"/>
      <c r="W1362" s="6"/>
      <c r="X1362" s="6"/>
      <c r="Y1362" s="6"/>
      <c r="Z1362" s="6"/>
    </row>
    <row r="1363" spans="1:26" ht="12" customHeight="1" x14ac:dyDescent="0.3">
      <c r="A1363" s="31">
        <f t="shared" si="11"/>
        <v>27200</v>
      </c>
      <c r="B1363" s="32">
        <v>1</v>
      </c>
      <c r="C1363" s="33">
        <f t="shared" si="10"/>
        <v>0.99988986884894104</v>
      </c>
      <c r="D1363" s="6"/>
      <c r="E1363" s="6"/>
      <c r="F1363" s="6"/>
      <c r="G1363" s="6"/>
      <c r="H1363" s="6"/>
      <c r="I1363" s="6"/>
      <c r="J1363" s="6"/>
      <c r="K1363" s="6"/>
      <c r="L1363" s="6"/>
      <c r="M1363" s="6"/>
      <c r="N1363" s="6"/>
      <c r="O1363" s="6"/>
      <c r="P1363" s="6"/>
      <c r="Q1363" s="6"/>
      <c r="R1363" s="6"/>
      <c r="S1363" s="6"/>
      <c r="T1363" s="6"/>
      <c r="U1363" s="6"/>
      <c r="V1363" s="6"/>
      <c r="W1363" s="6"/>
      <c r="X1363" s="6"/>
      <c r="Y1363" s="6"/>
      <c r="Z1363" s="6"/>
    </row>
    <row r="1364" spans="1:26" ht="12" customHeight="1" x14ac:dyDescent="0.3">
      <c r="A1364" s="31">
        <f t="shared" si="11"/>
        <v>27220</v>
      </c>
      <c r="B1364" s="32">
        <v>1</v>
      </c>
      <c r="C1364" s="33">
        <f t="shared" si="10"/>
        <v>0.99988994976377632</v>
      </c>
      <c r="D1364" s="6"/>
      <c r="E1364" s="6"/>
      <c r="F1364" s="6"/>
      <c r="G1364" s="6"/>
      <c r="H1364" s="6"/>
      <c r="I1364" s="6"/>
      <c r="J1364" s="6"/>
      <c r="K1364" s="6"/>
      <c r="L1364" s="6"/>
      <c r="M1364" s="6"/>
      <c r="N1364" s="6"/>
      <c r="O1364" s="6"/>
      <c r="P1364" s="6"/>
      <c r="Q1364" s="6"/>
      <c r="R1364" s="6"/>
      <c r="S1364" s="6"/>
      <c r="T1364" s="6"/>
      <c r="U1364" s="6"/>
      <c r="V1364" s="6"/>
      <c r="W1364" s="6"/>
      <c r="X1364" s="6"/>
      <c r="Y1364" s="6"/>
      <c r="Z1364" s="6"/>
    </row>
    <row r="1365" spans="1:26" ht="12" customHeight="1" x14ac:dyDescent="0.3">
      <c r="A1365" s="31">
        <f t="shared" si="11"/>
        <v>27240</v>
      </c>
      <c r="B1365" s="32">
        <v>1</v>
      </c>
      <c r="C1365" s="33">
        <f t="shared" si="10"/>
        <v>0.99989003055980052</v>
      </c>
      <c r="D1365" s="6"/>
      <c r="E1365" s="6"/>
      <c r="F1365" s="6"/>
      <c r="G1365" s="6"/>
      <c r="H1365" s="6"/>
      <c r="I1365" s="6"/>
      <c r="J1365" s="6"/>
      <c r="K1365" s="6"/>
      <c r="L1365" s="6"/>
      <c r="M1365" s="6"/>
      <c r="N1365" s="6"/>
      <c r="O1365" s="6"/>
      <c r="P1365" s="6"/>
      <c r="Q1365" s="6"/>
      <c r="R1365" s="6"/>
      <c r="S1365" s="6"/>
      <c r="T1365" s="6"/>
      <c r="U1365" s="6"/>
      <c r="V1365" s="6"/>
      <c r="W1365" s="6"/>
      <c r="X1365" s="6"/>
      <c r="Y1365" s="6"/>
      <c r="Z1365" s="6"/>
    </row>
    <row r="1366" spans="1:26" ht="12" customHeight="1" x14ac:dyDescent="0.3">
      <c r="A1366" s="31">
        <f t="shared" si="11"/>
        <v>27260</v>
      </c>
      <c r="B1366" s="32">
        <v>1</v>
      </c>
      <c r="C1366" s="33">
        <f t="shared" si="10"/>
        <v>0.999890111237275</v>
      </c>
      <c r="D1366" s="6"/>
      <c r="E1366" s="6"/>
      <c r="F1366" s="6"/>
      <c r="G1366" s="6"/>
      <c r="H1366" s="6"/>
      <c r="I1366" s="6"/>
      <c r="J1366" s="6"/>
      <c r="K1366" s="6"/>
      <c r="L1366" s="6"/>
      <c r="M1366" s="6"/>
      <c r="N1366" s="6"/>
      <c r="O1366" s="6"/>
      <c r="P1366" s="6"/>
      <c r="Q1366" s="6"/>
      <c r="R1366" s="6"/>
      <c r="S1366" s="6"/>
      <c r="T1366" s="6"/>
      <c r="U1366" s="6"/>
      <c r="V1366" s="6"/>
      <c r="W1366" s="6"/>
      <c r="X1366" s="6"/>
      <c r="Y1366" s="6"/>
      <c r="Z1366" s="6"/>
    </row>
    <row r="1367" spans="1:26" ht="12" customHeight="1" x14ac:dyDescent="0.3">
      <c r="A1367" s="31">
        <f t="shared" si="11"/>
        <v>27280</v>
      </c>
      <c r="B1367" s="32">
        <v>1</v>
      </c>
      <c r="C1367" s="33">
        <f t="shared" si="10"/>
        <v>0.99989019179646066</v>
      </c>
      <c r="D1367" s="6"/>
      <c r="E1367" s="6"/>
      <c r="F1367" s="6"/>
      <c r="G1367" s="6"/>
      <c r="H1367" s="6"/>
      <c r="I1367" s="6"/>
      <c r="J1367" s="6"/>
      <c r="K1367" s="6"/>
      <c r="L1367" s="6"/>
      <c r="M1367" s="6"/>
      <c r="N1367" s="6"/>
      <c r="O1367" s="6"/>
      <c r="P1367" s="6"/>
      <c r="Q1367" s="6"/>
      <c r="R1367" s="6"/>
      <c r="S1367" s="6"/>
      <c r="T1367" s="6"/>
      <c r="U1367" s="6"/>
      <c r="V1367" s="6"/>
      <c r="W1367" s="6"/>
      <c r="X1367" s="6"/>
      <c r="Y1367" s="6"/>
      <c r="Z1367" s="6"/>
    </row>
    <row r="1368" spans="1:26" ht="12" customHeight="1" x14ac:dyDescent="0.3">
      <c r="A1368" s="31">
        <f t="shared" si="11"/>
        <v>27300</v>
      </c>
      <c r="B1368" s="32">
        <v>1</v>
      </c>
      <c r="C1368" s="33">
        <f t="shared" si="10"/>
        <v>0.99989027223761728</v>
      </c>
      <c r="D1368" s="6"/>
      <c r="E1368" s="6"/>
      <c r="F1368" s="6"/>
      <c r="G1368" s="6"/>
      <c r="H1368" s="6"/>
      <c r="I1368" s="6"/>
      <c r="J1368" s="6"/>
      <c r="K1368" s="6"/>
      <c r="L1368" s="6"/>
      <c r="M1368" s="6"/>
      <c r="N1368" s="6"/>
      <c r="O1368" s="6"/>
      <c r="P1368" s="6"/>
      <c r="Q1368" s="6"/>
      <c r="R1368" s="6"/>
      <c r="S1368" s="6"/>
      <c r="T1368" s="6"/>
      <c r="U1368" s="6"/>
      <c r="V1368" s="6"/>
      <c r="W1368" s="6"/>
      <c r="X1368" s="6"/>
      <c r="Y1368" s="6"/>
      <c r="Z1368" s="6"/>
    </row>
    <row r="1369" spans="1:26" ht="12" customHeight="1" x14ac:dyDescent="0.3">
      <c r="A1369" s="31">
        <f t="shared" si="11"/>
        <v>27320</v>
      </c>
      <c r="B1369" s="32">
        <v>1</v>
      </c>
      <c r="C1369" s="33">
        <f t="shared" si="10"/>
        <v>0.99989035256100411</v>
      </c>
      <c r="D1369" s="6"/>
      <c r="E1369" s="6"/>
      <c r="F1369" s="6"/>
      <c r="G1369" s="6"/>
      <c r="H1369" s="6"/>
      <c r="I1369" s="6"/>
      <c r="J1369" s="6"/>
      <c r="K1369" s="6"/>
      <c r="L1369" s="6"/>
      <c r="M1369" s="6"/>
      <c r="N1369" s="6"/>
      <c r="O1369" s="6"/>
      <c r="P1369" s="6"/>
      <c r="Q1369" s="6"/>
      <c r="R1369" s="6"/>
      <c r="S1369" s="6"/>
      <c r="T1369" s="6"/>
      <c r="U1369" s="6"/>
      <c r="V1369" s="6"/>
      <c r="W1369" s="6"/>
      <c r="X1369" s="6"/>
      <c r="Y1369" s="6"/>
      <c r="Z1369" s="6"/>
    </row>
    <row r="1370" spans="1:26" ht="12" customHeight="1" x14ac:dyDescent="0.3">
      <c r="A1370" s="31">
        <f t="shared" si="11"/>
        <v>27340</v>
      </c>
      <c r="B1370" s="32">
        <v>1</v>
      </c>
      <c r="C1370" s="33">
        <f t="shared" si="10"/>
        <v>0.99989043276687972</v>
      </c>
      <c r="D1370" s="6"/>
      <c r="E1370" s="6"/>
      <c r="F1370" s="6"/>
      <c r="G1370" s="6"/>
      <c r="H1370" s="6"/>
      <c r="I1370" s="6"/>
      <c r="J1370" s="6"/>
      <c r="K1370" s="6"/>
      <c r="L1370" s="6"/>
      <c r="M1370" s="6"/>
      <c r="N1370" s="6"/>
      <c r="O1370" s="6"/>
      <c r="P1370" s="6"/>
      <c r="Q1370" s="6"/>
      <c r="R1370" s="6"/>
      <c r="S1370" s="6"/>
      <c r="T1370" s="6"/>
      <c r="U1370" s="6"/>
      <c r="V1370" s="6"/>
      <c r="W1370" s="6"/>
      <c r="X1370" s="6"/>
      <c r="Y1370" s="6"/>
      <c r="Z1370" s="6"/>
    </row>
    <row r="1371" spans="1:26" ht="12" customHeight="1" x14ac:dyDescent="0.3">
      <c r="A1371" s="31">
        <f t="shared" si="11"/>
        <v>27360</v>
      </c>
      <c r="B1371" s="32">
        <v>1</v>
      </c>
      <c r="C1371" s="33">
        <f t="shared" si="10"/>
        <v>0.99989051285550168</v>
      </c>
      <c r="D1371" s="6"/>
      <c r="E1371" s="6"/>
      <c r="F1371" s="6"/>
      <c r="G1371" s="6"/>
      <c r="H1371" s="6"/>
      <c r="I1371" s="6"/>
      <c r="J1371" s="6"/>
      <c r="K1371" s="6"/>
      <c r="L1371" s="6"/>
      <c r="M1371" s="6"/>
      <c r="N1371" s="6"/>
      <c r="O1371" s="6"/>
      <c r="P1371" s="6"/>
      <c r="Q1371" s="6"/>
      <c r="R1371" s="6"/>
      <c r="S1371" s="6"/>
      <c r="T1371" s="6"/>
      <c r="U1371" s="6"/>
      <c r="V1371" s="6"/>
      <c r="W1371" s="6"/>
      <c r="X1371" s="6"/>
      <c r="Y1371" s="6"/>
      <c r="Z1371" s="6"/>
    </row>
    <row r="1372" spans="1:26" ht="12" customHeight="1" x14ac:dyDescent="0.3">
      <c r="A1372" s="31">
        <f t="shared" si="11"/>
        <v>27380</v>
      </c>
      <c r="B1372" s="32">
        <v>1</v>
      </c>
      <c r="C1372" s="33">
        <f t="shared" si="10"/>
        <v>0.99989059282712689</v>
      </c>
      <c r="D1372" s="6"/>
      <c r="E1372" s="6"/>
      <c r="F1372" s="6"/>
      <c r="G1372" s="6"/>
      <c r="H1372" s="6"/>
      <c r="I1372" s="6"/>
      <c r="J1372" s="6"/>
      <c r="K1372" s="6"/>
      <c r="L1372" s="6"/>
      <c r="M1372" s="6"/>
      <c r="N1372" s="6"/>
      <c r="O1372" s="6"/>
      <c r="P1372" s="6"/>
      <c r="Q1372" s="6"/>
      <c r="R1372" s="6"/>
      <c r="S1372" s="6"/>
      <c r="T1372" s="6"/>
      <c r="U1372" s="6"/>
      <c r="V1372" s="6"/>
      <c r="W1372" s="6"/>
      <c r="X1372" s="6"/>
      <c r="Y1372" s="6"/>
      <c r="Z1372" s="6"/>
    </row>
    <row r="1373" spans="1:26" ht="12" customHeight="1" x14ac:dyDescent="0.3">
      <c r="A1373" s="31">
        <f t="shared" si="11"/>
        <v>27400</v>
      </c>
      <c r="B1373" s="32">
        <v>1</v>
      </c>
      <c r="C1373" s="33">
        <f t="shared" si="10"/>
        <v>0.99989067268201159</v>
      </c>
      <c r="D1373" s="6"/>
      <c r="E1373" s="6"/>
      <c r="F1373" s="6"/>
      <c r="G1373" s="6"/>
      <c r="H1373" s="6"/>
      <c r="I1373" s="6"/>
      <c r="J1373" s="6"/>
      <c r="K1373" s="6"/>
      <c r="L1373" s="6"/>
      <c r="M1373" s="6"/>
      <c r="N1373" s="6"/>
      <c r="O1373" s="6"/>
      <c r="P1373" s="6"/>
      <c r="Q1373" s="6"/>
      <c r="R1373" s="6"/>
      <c r="S1373" s="6"/>
      <c r="T1373" s="6"/>
      <c r="U1373" s="6"/>
      <c r="V1373" s="6"/>
      <c r="W1373" s="6"/>
      <c r="X1373" s="6"/>
      <c r="Y1373" s="6"/>
      <c r="Z1373" s="6"/>
    </row>
    <row r="1374" spans="1:26" ht="12" customHeight="1" x14ac:dyDescent="0.3">
      <c r="A1374" s="31">
        <f t="shared" si="11"/>
        <v>27420</v>
      </c>
      <c r="B1374" s="32">
        <v>1</v>
      </c>
      <c r="C1374" s="33">
        <f t="shared" si="10"/>
        <v>0.99989075242041126</v>
      </c>
      <c r="D1374" s="6"/>
      <c r="E1374" s="6"/>
      <c r="F1374" s="6"/>
      <c r="G1374" s="6"/>
      <c r="H1374" s="6"/>
      <c r="I1374" s="6"/>
      <c r="J1374" s="6"/>
      <c r="K1374" s="6"/>
      <c r="L1374" s="6"/>
      <c r="M1374" s="6"/>
      <c r="N1374" s="6"/>
      <c r="O1374" s="6"/>
      <c r="P1374" s="6"/>
      <c r="Q1374" s="6"/>
      <c r="R1374" s="6"/>
      <c r="S1374" s="6"/>
      <c r="T1374" s="6"/>
      <c r="U1374" s="6"/>
      <c r="V1374" s="6"/>
      <c r="W1374" s="6"/>
      <c r="X1374" s="6"/>
      <c r="Y1374" s="6"/>
      <c r="Z1374" s="6"/>
    </row>
    <row r="1375" spans="1:26" ht="12" customHeight="1" x14ac:dyDescent="0.3">
      <c r="A1375" s="31">
        <f t="shared" si="11"/>
        <v>27440</v>
      </c>
      <c r="B1375" s="32">
        <v>1</v>
      </c>
      <c r="C1375" s="33">
        <f t="shared" si="10"/>
        <v>0.99989083204258045</v>
      </c>
      <c r="D1375" s="6"/>
      <c r="E1375" s="6"/>
      <c r="F1375" s="6"/>
      <c r="G1375" s="6"/>
      <c r="H1375" s="6"/>
      <c r="I1375" s="6"/>
      <c r="J1375" s="6"/>
      <c r="K1375" s="6"/>
      <c r="L1375" s="6"/>
      <c r="M1375" s="6"/>
      <c r="N1375" s="6"/>
      <c r="O1375" s="6"/>
      <c r="P1375" s="6"/>
      <c r="Q1375" s="6"/>
      <c r="R1375" s="6"/>
      <c r="S1375" s="6"/>
      <c r="T1375" s="6"/>
      <c r="U1375" s="6"/>
      <c r="V1375" s="6"/>
      <c r="W1375" s="6"/>
      <c r="X1375" s="6"/>
      <c r="Y1375" s="6"/>
      <c r="Z1375" s="6"/>
    </row>
    <row r="1376" spans="1:26" ht="12" customHeight="1" x14ac:dyDescent="0.3">
      <c r="A1376" s="31">
        <f t="shared" si="11"/>
        <v>27460</v>
      </c>
      <c r="B1376" s="32">
        <v>1</v>
      </c>
      <c r="C1376" s="33">
        <f t="shared" si="10"/>
        <v>0.9998909115487733</v>
      </c>
      <c r="D1376" s="6"/>
      <c r="E1376" s="6"/>
      <c r="F1376" s="6"/>
      <c r="G1376" s="6"/>
      <c r="H1376" s="6"/>
      <c r="I1376" s="6"/>
      <c r="J1376" s="6"/>
      <c r="K1376" s="6"/>
      <c r="L1376" s="6"/>
      <c r="M1376" s="6"/>
      <c r="N1376" s="6"/>
      <c r="O1376" s="6"/>
      <c r="P1376" s="6"/>
      <c r="Q1376" s="6"/>
      <c r="R1376" s="6"/>
      <c r="S1376" s="6"/>
      <c r="T1376" s="6"/>
      <c r="U1376" s="6"/>
      <c r="V1376" s="6"/>
      <c r="W1376" s="6"/>
      <c r="X1376" s="6"/>
      <c r="Y1376" s="6"/>
      <c r="Z1376" s="6"/>
    </row>
    <row r="1377" spans="1:26" ht="12" customHeight="1" x14ac:dyDescent="0.3">
      <c r="A1377" s="31">
        <f t="shared" si="11"/>
        <v>27480</v>
      </c>
      <c r="B1377" s="32">
        <v>1</v>
      </c>
      <c r="C1377" s="33">
        <f t="shared" si="10"/>
        <v>0.99989099093924283</v>
      </c>
      <c r="D1377" s="6"/>
      <c r="E1377" s="6"/>
      <c r="F1377" s="6"/>
      <c r="G1377" s="6"/>
      <c r="H1377" s="6"/>
      <c r="I1377" s="6"/>
      <c r="J1377" s="6"/>
      <c r="K1377" s="6"/>
      <c r="L1377" s="6"/>
      <c r="M1377" s="6"/>
      <c r="N1377" s="6"/>
      <c r="O1377" s="6"/>
      <c r="P1377" s="6"/>
      <c r="Q1377" s="6"/>
      <c r="R1377" s="6"/>
      <c r="S1377" s="6"/>
      <c r="T1377" s="6"/>
      <c r="U1377" s="6"/>
      <c r="V1377" s="6"/>
      <c r="W1377" s="6"/>
      <c r="X1377" s="6"/>
      <c r="Y1377" s="6"/>
      <c r="Z1377" s="6"/>
    </row>
    <row r="1378" spans="1:26" ht="12" customHeight="1" x14ac:dyDescent="0.3">
      <c r="A1378" s="31">
        <f t="shared" si="11"/>
        <v>27500</v>
      </c>
      <c r="B1378" s="32">
        <v>1</v>
      </c>
      <c r="C1378" s="33">
        <f t="shared" si="10"/>
        <v>0.99989107021424162</v>
      </c>
      <c r="D1378" s="6"/>
      <c r="E1378" s="6"/>
      <c r="F1378" s="6"/>
      <c r="G1378" s="6"/>
      <c r="H1378" s="6"/>
      <c r="I1378" s="6"/>
      <c r="J1378" s="6"/>
      <c r="K1378" s="6"/>
      <c r="L1378" s="6"/>
      <c r="M1378" s="6"/>
      <c r="N1378" s="6"/>
      <c r="O1378" s="6"/>
      <c r="P1378" s="6"/>
      <c r="Q1378" s="6"/>
      <c r="R1378" s="6"/>
      <c r="S1378" s="6"/>
      <c r="T1378" s="6"/>
      <c r="U1378" s="6"/>
      <c r="V1378" s="6"/>
      <c r="W1378" s="6"/>
      <c r="X1378" s="6"/>
      <c r="Y1378" s="6"/>
      <c r="Z1378" s="6"/>
    </row>
    <row r="1379" spans="1:26" ht="12" customHeight="1" x14ac:dyDescent="0.3">
      <c r="A1379" s="31">
        <f t="shared" si="11"/>
        <v>27520</v>
      </c>
      <c r="B1379" s="32">
        <v>1</v>
      </c>
      <c r="C1379" s="33">
        <f t="shared" si="10"/>
        <v>0.99989114937402146</v>
      </c>
      <c r="D1379" s="6"/>
      <c r="E1379" s="6"/>
      <c r="F1379" s="6"/>
      <c r="G1379" s="6"/>
      <c r="H1379" s="6"/>
      <c r="I1379" s="6"/>
      <c r="J1379" s="6"/>
      <c r="K1379" s="6"/>
      <c r="L1379" s="6"/>
      <c r="M1379" s="6"/>
      <c r="N1379" s="6"/>
      <c r="O1379" s="6"/>
      <c r="P1379" s="6"/>
      <c r="Q1379" s="6"/>
      <c r="R1379" s="6"/>
      <c r="S1379" s="6"/>
      <c r="T1379" s="6"/>
      <c r="U1379" s="6"/>
      <c r="V1379" s="6"/>
      <c r="W1379" s="6"/>
      <c r="X1379" s="6"/>
      <c r="Y1379" s="6"/>
      <c r="Z1379" s="6"/>
    </row>
    <row r="1380" spans="1:26" ht="12" customHeight="1" x14ac:dyDescent="0.3">
      <c r="A1380" s="31">
        <f t="shared" si="11"/>
        <v>27540</v>
      </c>
      <c r="B1380" s="32">
        <v>1</v>
      </c>
      <c r="C1380" s="33">
        <f t="shared" si="10"/>
        <v>0.99989122841883327</v>
      </c>
      <c r="D1380" s="6"/>
      <c r="E1380" s="6"/>
      <c r="F1380" s="6"/>
      <c r="G1380" s="6"/>
      <c r="H1380" s="6"/>
      <c r="I1380" s="6"/>
      <c r="J1380" s="6"/>
      <c r="K1380" s="6"/>
      <c r="L1380" s="6"/>
      <c r="M1380" s="6"/>
      <c r="N1380" s="6"/>
      <c r="O1380" s="6"/>
      <c r="P1380" s="6"/>
      <c r="Q1380" s="6"/>
      <c r="R1380" s="6"/>
      <c r="S1380" s="6"/>
      <c r="T1380" s="6"/>
      <c r="U1380" s="6"/>
      <c r="V1380" s="6"/>
      <c r="W1380" s="6"/>
      <c r="X1380" s="6"/>
      <c r="Y1380" s="6"/>
      <c r="Z1380" s="6"/>
    </row>
    <row r="1381" spans="1:26" ht="12" customHeight="1" x14ac:dyDescent="0.3">
      <c r="A1381" s="31">
        <f t="shared" si="11"/>
        <v>27560</v>
      </c>
      <c r="B1381" s="32">
        <v>1</v>
      </c>
      <c r="C1381" s="33">
        <f t="shared" si="10"/>
        <v>0.99989130734892728</v>
      </c>
      <c r="D1381" s="6"/>
      <c r="E1381" s="6"/>
      <c r="F1381" s="6"/>
      <c r="G1381" s="6"/>
      <c r="H1381" s="6"/>
      <c r="I1381" s="6"/>
      <c r="J1381" s="6"/>
      <c r="K1381" s="6"/>
      <c r="L1381" s="6"/>
      <c r="M1381" s="6"/>
      <c r="N1381" s="6"/>
      <c r="O1381" s="6"/>
      <c r="P1381" s="6"/>
      <c r="Q1381" s="6"/>
      <c r="R1381" s="6"/>
      <c r="S1381" s="6"/>
      <c r="T1381" s="6"/>
      <c r="U1381" s="6"/>
      <c r="V1381" s="6"/>
      <c r="W1381" s="6"/>
      <c r="X1381" s="6"/>
      <c r="Y1381" s="6"/>
      <c r="Z1381" s="6"/>
    </row>
    <row r="1382" spans="1:26" ht="12" customHeight="1" x14ac:dyDescent="0.3">
      <c r="A1382" s="31">
        <f t="shared" si="11"/>
        <v>27580</v>
      </c>
      <c r="B1382" s="32">
        <v>1</v>
      </c>
      <c r="C1382" s="33">
        <f t="shared" si="10"/>
        <v>0.9998913861645532</v>
      </c>
      <c r="D1382" s="6"/>
      <c r="E1382" s="6"/>
      <c r="F1382" s="6"/>
      <c r="G1382" s="6"/>
      <c r="H1382" s="6"/>
      <c r="I1382" s="6"/>
      <c r="J1382" s="6"/>
      <c r="K1382" s="6"/>
      <c r="L1382" s="6"/>
      <c r="M1382" s="6"/>
      <c r="N1382" s="6"/>
      <c r="O1382" s="6"/>
      <c r="P1382" s="6"/>
      <c r="Q1382" s="6"/>
      <c r="R1382" s="6"/>
      <c r="S1382" s="6"/>
      <c r="T1382" s="6"/>
      <c r="U1382" s="6"/>
      <c r="V1382" s="6"/>
      <c r="W1382" s="6"/>
      <c r="X1382" s="6"/>
      <c r="Y1382" s="6"/>
      <c r="Z1382" s="6"/>
    </row>
    <row r="1383" spans="1:26" ht="12" customHeight="1" x14ac:dyDescent="0.3">
      <c r="A1383" s="31">
        <f t="shared" si="11"/>
        <v>27600</v>
      </c>
      <c r="B1383" s="32">
        <v>1</v>
      </c>
      <c r="C1383" s="33">
        <f t="shared" si="10"/>
        <v>0.9998914648659597</v>
      </c>
      <c r="D1383" s="6"/>
      <c r="E1383" s="6"/>
      <c r="F1383" s="6"/>
      <c r="G1383" s="6"/>
      <c r="H1383" s="6"/>
      <c r="I1383" s="6"/>
      <c r="J1383" s="6"/>
      <c r="K1383" s="6"/>
      <c r="L1383" s="6"/>
      <c r="M1383" s="6"/>
      <c r="N1383" s="6"/>
      <c r="O1383" s="6"/>
      <c r="P1383" s="6"/>
      <c r="Q1383" s="6"/>
      <c r="R1383" s="6"/>
      <c r="S1383" s="6"/>
      <c r="T1383" s="6"/>
      <c r="U1383" s="6"/>
      <c r="V1383" s="6"/>
      <c r="W1383" s="6"/>
      <c r="X1383" s="6"/>
      <c r="Y1383" s="6"/>
      <c r="Z1383" s="6"/>
    </row>
    <row r="1384" spans="1:26" ht="12" customHeight="1" x14ac:dyDescent="0.3">
      <c r="A1384" s="31">
        <f t="shared" si="11"/>
        <v>27620</v>
      </c>
      <c r="B1384" s="32">
        <v>1</v>
      </c>
      <c r="C1384" s="33">
        <f t="shared" si="10"/>
        <v>0.99989154345339504</v>
      </c>
      <c r="D1384" s="6"/>
      <c r="E1384" s="6"/>
      <c r="F1384" s="6"/>
      <c r="G1384" s="6"/>
      <c r="H1384" s="6"/>
      <c r="I1384" s="6"/>
      <c r="J1384" s="6"/>
      <c r="K1384" s="6"/>
      <c r="L1384" s="6"/>
      <c r="M1384" s="6"/>
      <c r="N1384" s="6"/>
      <c r="O1384" s="6"/>
      <c r="P1384" s="6"/>
      <c r="Q1384" s="6"/>
      <c r="R1384" s="6"/>
      <c r="S1384" s="6"/>
      <c r="T1384" s="6"/>
      <c r="U1384" s="6"/>
      <c r="V1384" s="6"/>
      <c r="W1384" s="6"/>
      <c r="X1384" s="6"/>
      <c r="Y1384" s="6"/>
      <c r="Z1384" s="6"/>
    </row>
    <row r="1385" spans="1:26" ht="12" customHeight="1" x14ac:dyDescent="0.3">
      <c r="A1385" s="31">
        <f t="shared" si="11"/>
        <v>27640</v>
      </c>
      <c r="B1385" s="32">
        <v>1</v>
      </c>
      <c r="C1385" s="33">
        <f t="shared" si="10"/>
        <v>0.99989162192710646</v>
      </c>
      <c r="D1385" s="6"/>
      <c r="E1385" s="6"/>
      <c r="F1385" s="6"/>
      <c r="G1385" s="6"/>
      <c r="H1385" s="6"/>
      <c r="I1385" s="6"/>
      <c r="J1385" s="6"/>
      <c r="K1385" s="6"/>
      <c r="L1385" s="6"/>
      <c r="M1385" s="6"/>
      <c r="N1385" s="6"/>
      <c r="O1385" s="6"/>
      <c r="P1385" s="6"/>
      <c r="Q1385" s="6"/>
      <c r="R1385" s="6"/>
      <c r="S1385" s="6"/>
      <c r="T1385" s="6"/>
      <c r="U1385" s="6"/>
      <c r="V1385" s="6"/>
      <c r="W1385" s="6"/>
      <c r="X1385" s="6"/>
      <c r="Y1385" s="6"/>
      <c r="Z1385" s="6"/>
    </row>
    <row r="1386" spans="1:26" ht="12" customHeight="1" x14ac:dyDescent="0.3">
      <c r="A1386" s="31">
        <f t="shared" si="11"/>
        <v>27660</v>
      </c>
      <c r="B1386" s="32">
        <v>1</v>
      </c>
      <c r="C1386" s="33">
        <f t="shared" si="10"/>
        <v>0.99989170028734076</v>
      </c>
      <c r="D1386" s="6"/>
      <c r="E1386" s="6"/>
      <c r="F1386" s="6"/>
      <c r="G1386" s="6"/>
      <c r="H1386" s="6"/>
      <c r="I1386" s="6"/>
      <c r="J1386" s="6"/>
      <c r="K1386" s="6"/>
      <c r="L1386" s="6"/>
      <c r="M1386" s="6"/>
      <c r="N1386" s="6"/>
      <c r="O1386" s="6"/>
      <c r="P1386" s="6"/>
      <c r="Q1386" s="6"/>
      <c r="R1386" s="6"/>
      <c r="S1386" s="6"/>
      <c r="T1386" s="6"/>
      <c r="U1386" s="6"/>
      <c r="V1386" s="6"/>
      <c r="W1386" s="6"/>
      <c r="X1386" s="6"/>
      <c r="Y1386" s="6"/>
      <c r="Z1386" s="6"/>
    </row>
    <row r="1387" spans="1:26" ht="12" customHeight="1" x14ac:dyDescent="0.3">
      <c r="A1387" s="31">
        <f t="shared" si="11"/>
        <v>27680</v>
      </c>
      <c r="B1387" s="32">
        <v>1</v>
      </c>
      <c r="C1387" s="33">
        <f t="shared" si="10"/>
        <v>0.99989177853434386</v>
      </c>
      <c r="D1387" s="6"/>
      <c r="E1387" s="6"/>
      <c r="F1387" s="6"/>
      <c r="G1387" s="6"/>
      <c r="H1387" s="6"/>
      <c r="I1387" s="6"/>
      <c r="J1387" s="6"/>
      <c r="K1387" s="6"/>
      <c r="L1387" s="6"/>
      <c r="M1387" s="6"/>
      <c r="N1387" s="6"/>
      <c r="O1387" s="6"/>
      <c r="P1387" s="6"/>
      <c r="Q1387" s="6"/>
      <c r="R1387" s="6"/>
      <c r="S1387" s="6"/>
      <c r="T1387" s="6"/>
      <c r="U1387" s="6"/>
      <c r="V1387" s="6"/>
      <c r="W1387" s="6"/>
      <c r="X1387" s="6"/>
      <c r="Y1387" s="6"/>
      <c r="Z1387" s="6"/>
    </row>
    <row r="1388" spans="1:26" ht="12" customHeight="1" x14ac:dyDescent="0.3">
      <c r="A1388" s="31">
        <f t="shared" si="11"/>
        <v>27700</v>
      </c>
      <c r="B1388" s="32">
        <v>1</v>
      </c>
      <c r="C1388" s="33">
        <f t="shared" si="10"/>
        <v>0.999891856668361</v>
      </c>
      <c r="D1388" s="6"/>
      <c r="E1388" s="6"/>
      <c r="F1388" s="6"/>
      <c r="G1388" s="6"/>
      <c r="H1388" s="6"/>
      <c r="I1388" s="6"/>
      <c r="J1388" s="6"/>
      <c r="K1388" s="6"/>
      <c r="L1388" s="6"/>
      <c r="M1388" s="6"/>
      <c r="N1388" s="6"/>
      <c r="O1388" s="6"/>
      <c r="P1388" s="6"/>
      <c r="Q1388" s="6"/>
      <c r="R1388" s="6"/>
      <c r="S1388" s="6"/>
      <c r="T1388" s="6"/>
      <c r="U1388" s="6"/>
      <c r="V1388" s="6"/>
      <c r="W1388" s="6"/>
      <c r="X1388" s="6"/>
      <c r="Y1388" s="6"/>
      <c r="Z1388" s="6"/>
    </row>
    <row r="1389" spans="1:26" ht="12" customHeight="1" x14ac:dyDescent="0.3">
      <c r="A1389" s="31">
        <f t="shared" si="11"/>
        <v>27720</v>
      </c>
      <c r="B1389" s="32">
        <v>1</v>
      </c>
      <c r="C1389" s="33">
        <f t="shared" si="10"/>
        <v>0.99989193468963677</v>
      </c>
      <c r="D1389" s="6"/>
      <c r="E1389" s="6"/>
      <c r="F1389" s="6"/>
      <c r="G1389" s="6"/>
      <c r="H1389" s="6"/>
      <c r="I1389" s="6"/>
      <c r="J1389" s="6"/>
      <c r="K1389" s="6"/>
      <c r="L1389" s="6"/>
      <c r="M1389" s="6"/>
      <c r="N1389" s="6"/>
      <c r="O1389" s="6"/>
      <c r="P1389" s="6"/>
      <c r="Q1389" s="6"/>
      <c r="R1389" s="6"/>
      <c r="S1389" s="6"/>
      <c r="T1389" s="6"/>
      <c r="U1389" s="6"/>
      <c r="V1389" s="6"/>
      <c r="W1389" s="6"/>
      <c r="X1389" s="6"/>
      <c r="Y1389" s="6"/>
      <c r="Z1389" s="6"/>
    </row>
    <row r="1390" spans="1:26" ht="12" customHeight="1" x14ac:dyDescent="0.3">
      <c r="A1390" s="31">
        <f t="shared" si="11"/>
        <v>27740</v>
      </c>
      <c r="B1390" s="32">
        <v>1</v>
      </c>
      <c r="C1390" s="33">
        <f t="shared" si="10"/>
        <v>0.99989201259841487</v>
      </c>
      <c r="D1390" s="6"/>
      <c r="E1390" s="6"/>
      <c r="F1390" s="6"/>
      <c r="G1390" s="6"/>
      <c r="H1390" s="6"/>
      <c r="I1390" s="6"/>
      <c r="J1390" s="6"/>
      <c r="K1390" s="6"/>
      <c r="L1390" s="6"/>
      <c r="M1390" s="6"/>
      <c r="N1390" s="6"/>
      <c r="O1390" s="6"/>
      <c r="P1390" s="6"/>
      <c r="Q1390" s="6"/>
      <c r="R1390" s="6"/>
      <c r="S1390" s="6"/>
      <c r="T1390" s="6"/>
      <c r="U1390" s="6"/>
      <c r="V1390" s="6"/>
      <c r="W1390" s="6"/>
      <c r="X1390" s="6"/>
      <c r="Y1390" s="6"/>
      <c r="Z1390" s="6"/>
    </row>
    <row r="1391" spans="1:26" ht="12" customHeight="1" x14ac:dyDescent="0.3">
      <c r="A1391" s="31">
        <f t="shared" si="11"/>
        <v>27760</v>
      </c>
      <c r="B1391" s="32">
        <v>1</v>
      </c>
      <c r="C1391" s="33">
        <f t="shared" si="10"/>
        <v>0.99989209039493865</v>
      </c>
      <c r="D1391" s="6"/>
      <c r="E1391" s="6"/>
      <c r="F1391" s="6"/>
      <c r="G1391" s="6"/>
      <c r="H1391" s="6"/>
      <c r="I1391" s="6"/>
      <c r="J1391" s="6"/>
      <c r="K1391" s="6"/>
      <c r="L1391" s="6"/>
      <c r="M1391" s="6"/>
      <c r="N1391" s="6"/>
      <c r="O1391" s="6"/>
      <c r="P1391" s="6"/>
      <c r="Q1391" s="6"/>
      <c r="R1391" s="6"/>
      <c r="S1391" s="6"/>
      <c r="T1391" s="6"/>
      <c r="U1391" s="6"/>
      <c r="V1391" s="6"/>
      <c r="W1391" s="6"/>
      <c r="X1391" s="6"/>
      <c r="Y1391" s="6"/>
      <c r="Z1391" s="6"/>
    </row>
    <row r="1392" spans="1:26" ht="12" customHeight="1" x14ac:dyDescent="0.3">
      <c r="A1392" s="31">
        <f t="shared" si="11"/>
        <v>27780</v>
      </c>
      <c r="B1392" s="32">
        <v>1</v>
      </c>
      <c r="C1392" s="33">
        <f t="shared" si="10"/>
        <v>0.99989216807945036</v>
      </c>
      <c r="D1392" s="6"/>
      <c r="E1392" s="6"/>
      <c r="F1392" s="6"/>
      <c r="G1392" s="6"/>
      <c r="H1392" s="6"/>
      <c r="I1392" s="6"/>
      <c r="J1392" s="6"/>
      <c r="K1392" s="6"/>
      <c r="L1392" s="6"/>
      <c r="M1392" s="6"/>
      <c r="N1392" s="6"/>
      <c r="O1392" s="6"/>
      <c r="P1392" s="6"/>
      <c r="Q1392" s="6"/>
      <c r="R1392" s="6"/>
      <c r="S1392" s="6"/>
      <c r="T1392" s="6"/>
      <c r="U1392" s="6"/>
      <c r="V1392" s="6"/>
      <c r="W1392" s="6"/>
      <c r="X1392" s="6"/>
      <c r="Y1392" s="6"/>
      <c r="Z1392" s="6"/>
    </row>
    <row r="1393" spans="1:26" ht="12" customHeight="1" x14ac:dyDescent="0.3">
      <c r="A1393" s="31">
        <f t="shared" si="11"/>
        <v>27800</v>
      </c>
      <c r="B1393" s="32">
        <v>1</v>
      </c>
      <c r="C1393" s="33">
        <f t="shared" si="10"/>
        <v>0.99989224565219181</v>
      </c>
      <c r="D1393" s="6"/>
      <c r="E1393" s="6"/>
      <c r="F1393" s="6"/>
      <c r="G1393" s="6"/>
      <c r="H1393" s="6"/>
      <c r="I1393" s="6"/>
      <c r="J1393" s="6"/>
      <c r="K1393" s="6"/>
      <c r="L1393" s="6"/>
      <c r="M1393" s="6"/>
      <c r="N1393" s="6"/>
      <c r="O1393" s="6"/>
      <c r="P1393" s="6"/>
      <c r="Q1393" s="6"/>
      <c r="R1393" s="6"/>
      <c r="S1393" s="6"/>
      <c r="T1393" s="6"/>
      <c r="U1393" s="6"/>
      <c r="V1393" s="6"/>
      <c r="W1393" s="6"/>
      <c r="X1393" s="6"/>
      <c r="Y1393" s="6"/>
      <c r="Z1393" s="6"/>
    </row>
    <row r="1394" spans="1:26" ht="12" customHeight="1" x14ac:dyDescent="0.3">
      <c r="A1394" s="31">
        <f t="shared" si="11"/>
        <v>27820</v>
      </c>
      <c r="B1394" s="32">
        <v>1</v>
      </c>
      <c r="C1394" s="33">
        <f t="shared" si="10"/>
        <v>0.99989232311340415</v>
      </c>
      <c r="D1394" s="6"/>
      <c r="E1394" s="6"/>
      <c r="F1394" s="6"/>
      <c r="G1394" s="6"/>
      <c r="H1394" s="6"/>
      <c r="I1394" s="6"/>
      <c r="J1394" s="6"/>
      <c r="K1394" s="6"/>
      <c r="L1394" s="6"/>
      <c r="M1394" s="6"/>
      <c r="N1394" s="6"/>
      <c r="O1394" s="6"/>
      <c r="P1394" s="6"/>
      <c r="Q1394" s="6"/>
      <c r="R1394" s="6"/>
      <c r="S1394" s="6"/>
      <c r="T1394" s="6"/>
      <c r="U1394" s="6"/>
      <c r="V1394" s="6"/>
      <c r="W1394" s="6"/>
      <c r="X1394" s="6"/>
      <c r="Y1394" s="6"/>
      <c r="Z1394" s="6"/>
    </row>
    <row r="1395" spans="1:26" ht="12" customHeight="1" x14ac:dyDescent="0.3">
      <c r="A1395" s="31">
        <f t="shared" si="11"/>
        <v>27840</v>
      </c>
      <c r="B1395" s="32">
        <v>1</v>
      </c>
      <c r="C1395" s="33">
        <f t="shared" si="10"/>
        <v>0.9998924004633275</v>
      </c>
      <c r="D1395" s="6"/>
      <c r="E1395" s="6"/>
      <c r="F1395" s="6"/>
      <c r="G1395" s="6"/>
      <c r="H1395" s="6"/>
      <c r="I1395" s="6"/>
      <c r="J1395" s="6"/>
      <c r="K1395" s="6"/>
      <c r="L1395" s="6"/>
      <c r="M1395" s="6"/>
      <c r="N1395" s="6"/>
      <c r="O1395" s="6"/>
      <c r="P1395" s="6"/>
      <c r="Q1395" s="6"/>
      <c r="R1395" s="6"/>
      <c r="S1395" s="6"/>
      <c r="T1395" s="6"/>
      <c r="U1395" s="6"/>
      <c r="V1395" s="6"/>
      <c r="W1395" s="6"/>
      <c r="X1395" s="6"/>
      <c r="Y1395" s="6"/>
      <c r="Z1395" s="6"/>
    </row>
    <row r="1396" spans="1:26" ht="12" customHeight="1" x14ac:dyDescent="0.3">
      <c r="A1396" s="31">
        <f t="shared" si="11"/>
        <v>27860</v>
      </c>
      <c r="B1396" s="32">
        <v>1</v>
      </c>
      <c r="C1396" s="33">
        <f t="shared" si="10"/>
        <v>0.9998924777022018</v>
      </c>
      <c r="D1396" s="6"/>
      <c r="E1396" s="6"/>
      <c r="F1396" s="6"/>
      <c r="G1396" s="6"/>
      <c r="H1396" s="6"/>
      <c r="I1396" s="6"/>
      <c r="J1396" s="6"/>
      <c r="K1396" s="6"/>
      <c r="L1396" s="6"/>
      <c r="M1396" s="6"/>
      <c r="N1396" s="6"/>
      <c r="O1396" s="6"/>
      <c r="P1396" s="6"/>
      <c r="Q1396" s="6"/>
      <c r="R1396" s="6"/>
      <c r="S1396" s="6"/>
      <c r="T1396" s="6"/>
      <c r="U1396" s="6"/>
      <c r="V1396" s="6"/>
      <c r="W1396" s="6"/>
      <c r="X1396" s="6"/>
      <c r="Y1396" s="6"/>
      <c r="Z1396" s="6"/>
    </row>
    <row r="1397" spans="1:26" ht="12" customHeight="1" x14ac:dyDescent="0.3">
      <c r="A1397" s="31">
        <f t="shared" si="11"/>
        <v>27880</v>
      </c>
      <c r="B1397" s="32">
        <v>1</v>
      </c>
      <c r="C1397" s="33">
        <f t="shared" si="10"/>
        <v>0.99989255483026573</v>
      </c>
      <c r="D1397" s="6"/>
      <c r="E1397" s="6"/>
      <c r="F1397" s="6"/>
      <c r="G1397" s="6"/>
      <c r="H1397" s="6"/>
      <c r="I1397" s="6"/>
      <c r="J1397" s="6"/>
      <c r="K1397" s="6"/>
      <c r="L1397" s="6"/>
      <c r="M1397" s="6"/>
      <c r="N1397" s="6"/>
      <c r="O1397" s="6"/>
      <c r="P1397" s="6"/>
      <c r="Q1397" s="6"/>
      <c r="R1397" s="6"/>
      <c r="S1397" s="6"/>
      <c r="T1397" s="6"/>
      <c r="U1397" s="6"/>
      <c r="V1397" s="6"/>
      <c r="W1397" s="6"/>
      <c r="X1397" s="6"/>
      <c r="Y1397" s="6"/>
      <c r="Z1397" s="6"/>
    </row>
    <row r="1398" spans="1:26" ht="12" customHeight="1" x14ac:dyDescent="0.3">
      <c r="A1398" s="31">
        <f t="shared" si="11"/>
        <v>27900</v>
      </c>
      <c r="B1398" s="32">
        <v>1</v>
      </c>
      <c r="C1398" s="33">
        <f t="shared" si="10"/>
        <v>0.99989263184775778</v>
      </c>
      <c r="D1398" s="6"/>
      <c r="E1398" s="6"/>
      <c r="F1398" s="6"/>
      <c r="G1398" s="6"/>
      <c r="H1398" s="6"/>
      <c r="I1398" s="6"/>
      <c r="J1398" s="6"/>
      <c r="K1398" s="6"/>
      <c r="L1398" s="6"/>
      <c r="M1398" s="6"/>
      <c r="N1398" s="6"/>
      <c r="O1398" s="6"/>
      <c r="P1398" s="6"/>
      <c r="Q1398" s="6"/>
      <c r="R1398" s="6"/>
      <c r="S1398" s="6"/>
      <c r="T1398" s="6"/>
      <c r="U1398" s="6"/>
      <c r="V1398" s="6"/>
      <c r="W1398" s="6"/>
      <c r="X1398" s="6"/>
      <c r="Y1398" s="6"/>
      <c r="Z1398" s="6"/>
    </row>
    <row r="1399" spans="1:26" ht="12" customHeight="1" x14ac:dyDescent="0.3">
      <c r="A1399" s="31">
        <f t="shared" si="11"/>
        <v>27920</v>
      </c>
      <c r="B1399" s="32">
        <v>1</v>
      </c>
      <c r="C1399" s="33">
        <f t="shared" si="10"/>
        <v>0.99989270875491554</v>
      </c>
      <c r="D1399" s="6"/>
      <c r="E1399" s="6"/>
      <c r="F1399" s="6"/>
      <c r="G1399" s="6"/>
      <c r="H1399" s="6"/>
      <c r="I1399" s="6"/>
      <c r="J1399" s="6"/>
      <c r="K1399" s="6"/>
      <c r="L1399" s="6"/>
      <c r="M1399" s="6"/>
      <c r="N1399" s="6"/>
      <c r="O1399" s="6"/>
      <c r="P1399" s="6"/>
      <c r="Q1399" s="6"/>
      <c r="R1399" s="6"/>
      <c r="S1399" s="6"/>
      <c r="T1399" s="6"/>
      <c r="U1399" s="6"/>
      <c r="V1399" s="6"/>
      <c r="W1399" s="6"/>
      <c r="X1399" s="6"/>
      <c r="Y1399" s="6"/>
      <c r="Z1399" s="6"/>
    </row>
    <row r="1400" spans="1:26" ht="12" customHeight="1" x14ac:dyDescent="0.3">
      <c r="A1400" s="31">
        <f t="shared" si="11"/>
        <v>27940</v>
      </c>
      <c r="B1400" s="32">
        <v>1</v>
      </c>
      <c r="C1400" s="33">
        <f t="shared" si="10"/>
        <v>0.99989278555197592</v>
      </c>
      <c r="D1400" s="6"/>
      <c r="E1400" s="6"/>
      <c r="F1400" s="6"/>
      <c r="G1400" s="6"/>
      <c r="H1400" s="6"/>
      <c r="I1400" s="6"/>
      <c r="J1400" s="6"/>
      <c r="K1400" s="6"/>
      <c r="L1400" s="6"/>
      <c r="M1400" s="6"/>
      <c r="N1400" s="6"/>
      <c r="O1400" s="6"/>
      <c r="P1400" s="6"/>
      <c r="Q1400" s="6"/>
      <c r="R1400" s="6"/>
      <c r="S1400" s="6"/>
      <c r="T1400" s="6"/>
      <c r="U1400" s="6"/>
      <c r="V1400" s="6"/>
      <c r="W1400" s="6"/>
      <c r="X1400" s="6"/>
      <c r="Y1400" s="6"/>
      <c r="Z1400" s="6"/>
    </row>
    <row r="1401" spans="1:26" ht="12" customHeight="1" x14ac:dyDescent="0.3">
      <c r="A1401" s="31">
        <f t="shared" si="11"/>
        <v>27960</v>
      </c>
      <c r="B1401" s="32">
        <v>1</v>
      </c>
      <c r="C1401" s="33">
        <f t="shared" si="10"/>
        <v>0.99989286223917506</v>
      </c>
      <c r="D1401" s="6"/>
      <c r="E1401" s="6"/>
      <c r="F1401" s="6"/>
      <c r="G1401" s="6"/>
      <c r="H1401" s="6"/>
      <c r="I1401" s="6"/>
      <c r="J1401" s="6"/>
      <c r="K1401" s="6"/>
      <c r="L1401" s="6"/>
      <c r="M1401" s="6"/>
      <c r="N1401" s="6"/>
      <c r="O1401" s="6"/>
      <c r="P1401" s="6"/>
      <c r="Q1401" s="6"/>
      <c r="R1401" s="6"/>
      <c r="S1401" s="6"/>
      <c r="T1401" s="6"/>
      <c r="U1401" s="6"/>
      <c r="V1401" s="6"/>
      <c r="W1401" s="6"/>
      <c r="X1401" s="6"/>
      <c r="Y1401" s="6"/>
      <c r="Z1401" s="6"/>
    </row>
    <row r="1402" spans="1:26" ht="12" customHeight="1" x14ac:dyDescent="0.3">
      <c r="A1402" s="31">
        <f t="shared" si="11"/>
        <v>27980</v>
      </c>
      <c r="B1402" s="32">
        <v>1</v>
      </c>
      <c r="C1402" s="33">
        <f t="shared" si="10"/>
        <v>0.99989293881674868</v>
      </c>
      <c r="D1402" s="6"/>
      <c r="E1402" s="6"/>
      <c r="F1402" s="6"/>
      <c r="G1402" s="6"/>
      <c r="H1402" s="6"/>
      <c r="I1402" s="6"/>
      <c r="J1402" s="6"/>
      <c r="K1402" s="6"/>
      <c r="L1402" s="6"/>
      <c r="M1402" s="6"/>
      <c r="N1402" s="6"/>
      <c r="O1402" s="6"/>
      <c r="P1402" s="6"/>
      <c r="Q1402" s="6"/>
      <c r="R1402" s="6"/>
      <c r="S1402" s="6"/>
      <c r="T1402" s="6"/>
      <c r="U1402" s="6"/>
      <c r="V1402" s="6"/>
      <c r="W1402" s="6"/>
      <c r="X1402" s="6"/>
      <c r="Y1402" s="6"/>
      <c r="Z1402" s="6"/>
    </row>
    <row r="1403" spans="1:26" ht="12" customHeight="1" x14ac:dyDescent="0.3">
      <c r="A1403" s="31">
        <f t="shared" si="11"/>
        <v>28000</v>
      </c>
      <c r="B1403" s="32">
        <v>1</v>
      </c>
      <c r="C1403" s="33">
        <f t="shared" si="10"/>
        <v>0.99989301528493157</v>
      </c>
      <c r="D1403" s="6"/>
      <c r="E1403" s="6"/>
      <c r="F1403" s="6"/>
      <c r="G1403" s="6"/>
      <c r="H1403" s="6"/>
      <c r="I1403" s="6"/>
      <c r="J1403" s="6"/>
      <c r="K1403" s="6"/>
      <c r="L1403" s="6"/>
      <c r="M1403" s="6"/>
      <c r="N1403" s="6"/>
      <c r="O1403" s="6"/>
      <c r="P1403" s="6"/>
      <c r="Q1403" s="6"/>
      <c r="R1403" s="6"/>
      <c r="S1403" s="6"/>
      <c r="T1403" s="6"/>
      <c r="U1403" s="6"/>
      <c r="V1403" s="6"/>
      <c r="W1403" s="6"/>
      <c r="X1403" s="6"/>
      <c r="Y1403" s="6"/>
      <c r="Z1403" s="6"/>
    </row>
    <row r="1404" spans="1:26" ht="12" customHeight="1" x14ac:dyDescent="0.3">
      <c r="A1404" s="31">
        <f t="shared" si="11"/>
        <v>28020</v>
      </c>
      <c r="B1404" s="32">
        <v>1</v>
      </c>
      <c r="C1404" s="33">
        <f t="shared" si="10"/>
        <v>0.99989309164395812</v>
      </c>
      <c r="D1404" s="6"/>
      <c r="E1404" s="6"/>
      <c r="F1404" s="6"/>
      <c r="G1404" s="6"/>
      <c r="H1404" s="6"/>
      <c r="I1404" s="6"/>
      <c r="J1404" s="6"/>
      <c r="K1404" s="6"/>
      <c r="L1404" s="6"/>
      <c r="M1404" s="6"/>
      <c r="N1404" s="6"/>
      <c r="O1404" s="6"/>
      <c r="P1404" s="6"/>
      <c r="Q1404" s="6"/>
      <c r="R1404" s="6"/>
      <c r="S1404" s="6"/>
      <c r="T1404" s="6"/>
      <c r="U1404" s="6"/>
      <c r="V1404" s="6"/>
      <c r="W1404" s="6"/>
      <c r="X1404" s="6"/>
      <c r="Y1404" s="6"/>
      <c r="Z1404" s="6"/>
    </row>
    <row r="1405" spans="1:26" ht="12" customHeight="1" x14ac:dyDescent="0.3">
      <c r="A1405" s="31">
        <f t="shared" si="11"/>
        <v>28040</v>
      </c>
      <c r="B1405" s="32">
        <v>1</v>
      </c>
      <c r="C1405" s="33">
        <f t="shared" si="10"/>
        <v>0.99989316789406169</v>
      </c>
      <c r="D1405" s="6"/>
      <c r="E1405" s="6"/>
      <c r="F1405" s="6"/>
      <c r="G1405" s="6"/>
      <c r="H1405" s="6"/>
      <c r="I1405" s="6"/>
      <c r="J1405" s="6"/>
      <c r="K1405" s="6"/>
      <c r="L1405" s="6"/>
      <c r="M1405" s="6"/>
      <c r="N1405" s="6"/>
      <c r="O1405" s="6"/>
      <c r="P1405" s="6"/>
      <c r="Q1405" s="6"/>
      <c r="R1405" s="6"/>
      <c r="S1405" s="6"/>
      <c r="T1405" s="6"/>
      <c r="U1405" s="6"/>
      <c r="V1405" s="6"/>
      <c r="W1405" s="6"/>
      <c r="X1405" s="6"/>
      <c r="Y1405" s="6"/>
      <c r="Z1405" s="6"/>
    </row>
    <row r="1406" spans="1:26" ht="12" customHeight="1" x14ac:dyDescent="0.3">
      <c r="A1406" s="31">
        <f t="shared" si="11"/>
        <v>28060</v>
      </c>
      <c r="B1406" s="32">
        <v>1</v>
      </c>
      <c r="C1406" s="33">
        <f t="shared" si="10"/>
        <v>0.9998932440354753</v>
      </c>
      <c r="D1406" s="6"/>
      <c r="E1406" s="6"/>
      <c r="F1406" s="6"/>
      <c r="G1406" s="6"/>
      <c r="H1406" s="6"/>
      <c r="I1406" s="6"/>
      <c r="J1406" s="6"/>
      <c r="K1406" s="6"/>
      <c r="L1406" s="6"/>
      <c r="M1406" s="6"/>
      <c r="N1406" s="6"/>
      <c r="O1406" s="6"/>
      <c r="P1406" s="6"/>
      <c r="Q1406" s="6"/>
      <c r="R1406" s="6"/>
      <c r="S1406" s="6"/>
      <c r="T1406" s="6"/>
      <c r="U1406" s="6"/>
      <c r="V1406" s="6"/>
      <c r="W1406" s="6"/>
      <c r="X1406" s="6"/>
      <c r="Y1406" s="6"/>
      <c r="Z1406" s="6"/>
    </row>
    <row r="1407" spans="1:26" ht="12" customHeight="1" x14ac:dyDescent="0.3">
      <c r="A1407" s="31">
        <f t="shared" si="11"/>
        <v>28080</v>
      </c>
      <c r="B1407" s="32">
        <v>1</v>
      </c>
      <c r="C1407" s="33">
        <f t="shared" si="10"/>
        <v>0.99989332006843101</v>
      </c>
      <c r="D1407" s="6"/>
      <c r="E1407" s="6"/>
      <c r="F1407" s="6"/>
      <c r="G1407" s="6"/>
      <c r="H1407" s="6"/>
      <c r="I1407" s="6"/>
      <c r="J1407" s="6"/>
      <c r="K1407" s="6"/>
      <c r="L1407" s="6"/>
      <c r="M1407" s="6"/>
      <c r="N1407" s="6"/>
      <c r="O1407" s="6"/>
      <c r="P1407" s="6"/>
      <c r="Q1407" s="6"/>
      <c r="R1407" s="6"/>
      <c r="S1407" s="6"/>
      <c r="T1407" s="6"/>
      <c r="U1407" s="6"/>
      <c r="V1407" s="6"/>
      <c r="W1407" s="6"/>
      <c r="X1407" s="6"/>
      <c r="Y1407" s="6"/>
      <c r="Z1407" s="6"/>
    </row>
    <row r="1408" spans="1:26" ht="12" customHeight="1" x14ac:dyDescent="0.3">
      <c r="A1408" s="31">
        <f t="shared" si="11"/>
        <v>28100</v>
      </c>
      <c r="B1408" s="32">
        <v>1</v>
      </c>
      <c r="C1408" s="33">
        <f t="shared" si="10"/>
        <v>0.99989339599316063</v>
      </c>
      <c r="D1408" s="6"/>
      <c r="E1408" s="6"/>
      <c r="F1408" s="6"/>
      <c r="G1408" s="6"/>
      <c r="H1408" s="6"/>
      <c r="I1408" s="6"/>
      <c r="J1408" s="6"/>
      <c r="K1408" s="6"/>
      <c r="L1408" s="6"/>
      <c r="M1408" s="6"/>
      <c r="N1408" s="6"/>
      <c r="O1408" s="6"/>
      <c r="P1408" s="6"/>
      <c r="Q1408" s="6"/>
      <c r="R1408" s="6"/>
      <c r="S1408" s="6"/>
      <c r="T1408" s="6"/>
      <c r="U1408" s="6"/>
      <c r="V1408" s="6"/>
      <c r="W1408" s="6"/>
      <c r="X1408" s="6"/>
      <c r="Y1408" s="6"/>
      <c r="Z1408" s="6"/>
    </row>
    <row r="1409" spans="1:26" ht="12" customHeight="1" x14ac:dyDescent="0.3">
      <c r="A1409" s="31">
        <f t="shared" si="11"/>
        <v>28120</v>
      </c>
      <c r="B1409" s="32">
        <v>1</v>
      </c>
      <c r="C1409" s="33">
        <f t="shared" si="10"/>
        <v>0.99989347180989496</v>
      </c>
      <c r="D1409" s="6"/>
      <c r="E1409" s="6"/>
      <c r="F1409" s="6"/>
      <c r="G1409" s="6"/>
      <c r="H1409" s="6"/>
      <c r="I1409" s="6"/>
      <c r="J1409" s="6"/>
      <c r="K1409" s="6"/>
      <c r="L1409" s="6"/>
      <c r="M1409" s="6"/>
      <c r="N1409" s="6"/>
      <c r="O1409" s="6"/>
      <c r="P1409" s="6"/>
      <c r="Q1409" s="6"/>
      <c r="R1409" s="6"/>
      <c r="S1409" s="6"/>
      <c r="T1409" s="6"/>
      <c r="U1409" s="6"/>
      <c r="V1409" s="6"/>
      <c r="W1409" s="6"/>
      <c r="X1409" s="6"/>
      <c r="Y1409" s="6"/>
      <c r="Z1409" s="6"/>
    </row>
    <row r="1410" spans="1:26" ht="12" customHeight="1" x14ac:dyDescent="0.3">
      <c r="A1410" s="31">
        <f t="shared" si="11"/>
        <v>28140</v>
      </c>
      <c r="B1410" s="32">
        <v>1</v>
      </c>
      <c r="C1410" s="33">
        <f t="shared" si="10"/>
        <v>0.99989354751886428</v>
      </c>
      <c r="D1410" s="6"/>
      <c r="E1410" s="6"/>
      <c r="F1410" s="6"/>
      <c r="G1410" s="6"/>
      <c r="H1410" s="6"/>
      <c r="I1410" s="6"/>
      <c r="J1410" s="6"/>
      <c r="K1410" s="6"/>
      <c r="L1410" s="6"/>
      <c r="M1410" s="6"/>
      <c r="N1410" s="6"/>
      <c r="O1410" s="6"/>
      <c r="P1410" s="6"/>
      <c r="Q1410" s="6"/>
      <c r="R1410" s="6"/>
      <c r="S1410" s="6"/>
      <c r="T1410" s="6"/>
      <c r="U1410" s="6"/>
      <c r="V1410" s="6"/>
      <c r="W1410" s="6"/>
      <c r="X1410" s="6"/>
      <c r="Y1410" s="6"/>
      <c r="Z1410" s="6"/>
    </row>
    <row r="1411" spans="1:26" ht="12" customHeight="1" x14ac:dyDescent="0.3">
      <c r="A1411" s="31">
        <f t="shared" si="11"/>
        <v>28160</v>
      </c>
      <c r="B1411" s="32">
        <v>1</v>
      </c>
      <c r="C1411" s="33">
        <f t="shared" si="10"/>
        <v>0.99989362312029817</v>
      </c>
      <c r="D1411" s="6"/>
      <c r="E1411" s="6"/>
      <c r="F1411" s="6"/>
      <c r="G1411" s="6"/>
      <c r="H1411" s="6"/>
      <c r="I1411" s="6"/>
      <c r="J1411" s="6"/>
      <c r="K1411" s="6"/>
      <c r="L1411" s="6"/>
      <c r="M1411" s="6"/>
      <c r="N1411" s="6"/>
      <c r="O1411" s="6"/>
      <c r="P1411" s="6"/>
      <c r="Q1411" s="6"/>
      <c r="R1411" s="6"/>
      <c r="S1411" s="6"/>
      <c r="T1411" s="6"/>
      <c r="U1411" s="6"/>
      <c r="V1411" s="6"/>
      <c r="W1411" s="6"/>
      <c r="X1411" s="6"/>
      <c r="Y1411" s="6"/>
      <c r="Z1411" s="6"/>
    </row>
    <row r="1412" spans="1:26" ht="12" customHeight="1" x14ac:dyDescent="0.3">
      <c r="A1412" s="31">
        <f t="shared" si="11"/>
        <v>28180</v>
      </c>
      <c r="B1412" s="32">
        <v>1</v>
      </c>
      <c r="C1412" s="33">
        <f t="shared" si="10"/>
        <v>0.99989369861442556</v>
      </c>
      <c r="D1412" s="6"/>
      <c r="E1412" s="6"/>
      <c r="F1412" s="6"/>
      <c r="G1412" s="6"/>
      <c r="H1412" s="6"/>
      <c r="I1412" s="6"/>
      <c r="J1412" s="6"/>
      <c r="K1412" s="6"/>
      <c r="L1412" s="6"/>
      <c r="M1412" s="6"/>
      <c r="N1412" s="6"/>
      <c r="O1412" s="6"/>
      <c r="P1412" s="6"/>
      <c r="Q1412" s="6"/>
      <c r="R1412" s="6"/>
      <c r="S1412" s="6"/>
      <c r="T1412" s="6"/>
      <c r="U1412" s="6"/>
      <c r="V1412" s="6"/>
      <c r="W1412" s="6"/>
      <c r="X1412" s="6"/>
      <c r="Y1412" s="6"/>
      <c r="Z1412" s="6"/>
    </row>
    <row r="1413" spans="1:26" ht="12" customHeight="1" x14ac:dyDescent="0.3">
      <c r="A1413" s="31">
        <f t="shared" si="11"/>
        <v>28200</v>
      </c>
      <c r="B1413" s="32">
        <v>1</v>
      </c>
      <c r="C1413" s="33">
        <f t="shared" si="10"/>
        <v>0.99989377400147483</v>
      </c>
      <c r="D1413" s="6"/>
      <c r="E1413" s="6"/>
      <c r="F1413" s="6"/>
      <c r="G1413" s="6"/>
      <c r="H1413" s="6"/>
      <c r="I1413" s="6"/>
      <c r="J1413" s="6"/>
      <c r="K1413" s="6"/>
      <c r="L1413" s="6"/>
      <c r="M1413" s="6"/>
      <c r="N1413" s="6"/>
      <c r="O1413" s="6"/>
      <c r="P1413" s="6"/>
      <c r="Q1413" s="6"/>
      <c r="R1413" s="6"/>
      <c r="S1413" s="6"/>
      <c r="T1413" s="6"/>
      <c r="U1413" s="6"/>
      <c r="V1413" s="6"/>
      <c r="W1413" s="6"/>
      <c r="X1413" s="6"/>
      <c r="Y1413" s="6"/>
      <c r="Z1413" s="6"/>
    </row>
    <row r="1414" spans="1:26" ht="12" customHeight="1" x14ac:dyDescent="0.3">
      <c r="A1414" s="31">
        <f t="shared" si="11"/>
        <v>28220</v>
      </c>
      <c r="B1414" s="32">
        <v>1</v>
      </c>
      <c r="C1414" s="33">
        <f t="shared" si="10"/>
        <v>0.99989384928167346</v>
      </c>
      <c r="D1414" s="6"/>
      <c r="E1414" s="6"/>
      <c r="F1414" s="6"/>
      <c r="G1414" s="6"/>
      <c r="H1414" s="6"/>
      <c r="I1414" s="6"/>
      <c r="J1414" s="6"/>
      <c r="K1414" s="6"/>
      <c r="L1414" s="6"/>
      <c r="M1414" s="6"/>
      <c r="N1414" s="6"/>
      <c r="O1414" s="6"/>
      <c r="P1414" s="6"/>
      <c r="Q1414" s="6"/>
      <c r="R1414" s="6"/>
      <c r="S1414" s="6"/>
      <c r="T1414" s="6"/>
      <c r="U1414" s="6"/>
      <c r="V1414" s="6"/>
      <c r="W1414" s="6"/>
      <c r="X1414" s="6"/>
      <c r="Y1414" s="6"/>
      <c r="Z1414" s="6"/>
    </row>
    <row r="1415" spans="1:26" ht="12" customHeight="1" x14ac:dyDescent="0.3">
      <c r="A1415" s="31">
        <f t="shared" si="11"/>
        <v>28240</v>
      </c>
      <c r="B1415" s="32">
        <v>1</v>
      </c>
      <c r="C1415" s="33">
        <f t="shared" si="10"/>
        <v>0.99989392445524861</v>
      </c>
      <c r="D1415" s="6"/>
      <c r="E1415" s="6"/>
      <c r="F1415" s="6"/>
      <c r="G1415" s="6"/>
      <c r="H1415" s="6"/>
      <c r="I1415" s="6"/>
      <c r="J1415" s="6"/>
      <c r="K1415" s="6"/>
      <c r="L1415" s="6"/>
      <c r="M1415" s="6"/>
      <c r="N1415" s="6"/>
      <c r="O1415" s="6"/>
      <c r="P1415" s="6"/>
      <c r="Q1415" s="6"/>
      <c r="R1415" s="6"/>
      <c r="S1415" s="6"/>
      <c r="T1415" s="6"/>
      <c r="U1415" s="6"/>
      <c r="V1415" s="6"/>
      <c r="W1415" s="6"/>
      <c r="X1415" s="6"/>
      <c r="Y1415" s="6"/>
      <c r="Z1415" s="6"/>
    </row>
    <row r="1416" spans="1:26" ht="12" customHeight="1" x14ac:dyDescent="0.3">
      <c r="A1416" s="31">
        <f t="shared" si="11"/>
        <v>28260</v>
      </c>
      <c r="B1416" s="32">
        <v>1</v>
      </c>
      <c r="C1416" s="33">
        <f t="shared" si="10"/>
        <v>0.99989399952242664</v>
      </c>
      <c r="D1416" s="6"/>
      <c r="E1416" s="6"/>
      <c r="F1416" s="6"/>
      <c r="G1416" s="6"/>
      <c r="H1416" s="6"/>
      <c r="I1416" s="6"/>
      <c r="J1416" s="6"/>
      <c r="K1416" s="6"/>
      <c r="L1416" s="6"/>
      <c r="M1416" s="6"/>
      <c r="N1416" s="6"/>
      <c r="O1416" s="6"/>
      <c r="P1416" s="6"/>
      <c r="Q1416" s="6"/>
      <c r="R1416" s="6"/>
      <c r="S1416" s="6"/>
      <c r="T1416" s="6"/>
      <c r="U1416" s="6"/>
      <c r="V1416" s="6"/>
      <c r="W1416" s="6"/>
      <c r="X1416" s="6"/>
      <c r="Y1416" s="6"/>
      <c r="Z1416" s="6"/>
    </row>
    <row r="1417" spans="1:26" ht="12" customHeight="1" x14ac:dyDescent="0.3">
      <c r="A1417" s="31">
        <f t="shared" si="11"/>
        <v>28280</v>
      </c>
      <c r="B1417" s="32">
        <v>1</v>
      </c>
      <c r="C1417" s="33">
        <f t="shared" si="10"/>
        <v>0.99989407448343326</v>
      </c>
      <c r="D1417" s="6"/>
      <c r="E1417" s="6"/>
      <c r="F1417" s="6"/>
      <c r="G1417" s="6"/>
      <c r="H1417" s="6"/>
      <c r="I1417" s="6"/>
      <c r="J1417" s="6"/>
      <c r="K1417" s="6"/>
      <c r="L1417" s="6"/>
      <c r="M1417" s="6"/>
      <c r="N1417" s="6"/>
      <c r="O1417" s="6"/>
      <c r="P1417" s="6"/>
      <c r="Q1417" s="6"/>
      <c r="R1417" s="6"/>
      <c r="S1417" s="6"/>
      <c r="T1417" s="6"/>
      <c r="U1417" s="6"/>
      <c r="V1417" s="6"/>
      <c r="W1417" s="6"/>
      <c r="X1417" s="6"/>
      <c r="Y1417" s="6"/>
      <c r="Z1417" s="6"/>
    </row>
    <row r="1418" spans="1:26" ht="12" customHeight="1" x14ac:dyDescent="0.3">
      <c r="A1418" s="31">
        <f t="shared" si="11"/>
        <v>28300</v>
      </c>
      <c r="B1418" s="32">
        <v>1</v>
      </c>
      <c r="C1418" s="33">
        <f t="shared" si="10"/>
        <v>0.99989414933849341</v>
      </c>
      <c r="D1418" s="6"/>
      <c r="E1418" s="6"/>
      <c r="F1418" s="6"/>
      <c r="G1418" s="6"/>
      <c r="H1418" s="6"/>
      <c r="I1418" s="6"/>
      <c r="J1418" s="6"/>
      <c r="K1418" s="6"/>
      <c r="L1418" s="6"/>
      <c r="M1418" s="6"/>
      <c r="N1418" s="6"/>
      <c r="O1418" s="6"/>
      <c r="P1418" s="6"/>
      <c r="Q1418" s="6"/>
      <c r="R1418" s="6"/>
      <c r="S1418" s="6"/>
      <c r="T1418" s="6"/>
      <c r="U1418" s="6"/>
      <c r="V1418" s="6"/>
      <c r="W1418" s="6"/>
      <c r="X1418" s="6"/>
      <c r="Y1418" s="6"/>
      <c r="Z1418" s="6"/>
    </row>
    <row r="1419" spans="1:26" ht="12" customHeight="1" x14ac:dyDescent="0.3">
      <c r="A1419" s="31">
        <f t="shared" si="11"/>
        <v>28320</v>
      </c>
      <c r="B1419" s="32">
        <v>1</v>
      </c>
      <c r="C1419" s="33">
        <f t="shared" si="10"/>
        <v>0.9998942240878318</v>
      </c>
      <c r="D1419" s="6"/>
      <c r="E1419" s="6"/>
      <c r="F1419" s="6"/>
      <c r="G1419" s="6"/>
      <c r="H1419" s="6"/>
      <c r="I1419" s="6"/>
      <c r="J1419" s="6"/>
      <c r="K1419" s="6"/>
      <c r="L1419" s="6"/>
      <c r="M1419" s="6"/>
      <c r="N1419" s="6"/>
      <c r="O1419" s="6"/>
      <c r="P1419" s="6"/>
      <c r="Q1419" s="6"/>
      <c r="R1419" s="6"/>
      <c r="S1419" s="6"/>
      <c r="T1419" s="6"/>
      <c r="U1419" s="6"/>
      <c r="V1419" s="6"/>
      <c r="W1419" s="6"/>
      <c r="X1419" s="6"/>
      <c r="Y1419" s="6"/>
      <c r="Z1419" s="6"/>
    </row>
    <row r="1420" spans="1:26" ht="12" customHeight="1" x14ac:dyDescent="0.3">
      <c r="A1420" s="31">
        <f t="shared" si="11"/>
        <v>28340</v>
      </c>
      <c r="B1420" s="32">
        <v>1</v>
      </c>
      <c r="C1420" s="33">
        <f t="shared" si="10"/>
        <v>0.99989429873167202</v>
      </c>
      <c r="D1420" s="6"/>
      <c r="E1420" s="6"/>
      <c r="F1420" s="6"/>
      <c r="G1420" s="6"/>
      <c r="H1420" s="6"/>
      <c r="I1420" s="6"/>
      <c r="J1420" s="6"/>
      <c r="K1420" s="6"/>
      <c r="L1420" s="6"/>
      <c r="M1420" s="6"/>
      <c r="N1420" s="6"/>
      <c r="O1420" s="6"/>
      <c r="P1420" s="6"/>
      <c r="Q1420" s="6"/>
      <c r="R1420" s="6"/>
      <c r="S1420" s="6"/>
      <c r="T1420" s="6"/>
      <c r="U1420" s="6"/>
      <c r="V1420" s="6"/>
      <c r="W1420" s="6"/>
      <c r="X1420" s="6"/>
      <c r="Y1420" s="6"/>
      <c r="Z1420" s="6"/>
    </row>
    <row r="1421" spans="1:26" ht="12" customHeight="1" x14ac:dyDescent="0.3">
      <c r="A1421" s="31">
        <f t="shared" si="11"/>
        <v>28360</v>
      </c>
      <c r="B1421" s="32">
        <v>1</v>
      </c>
      <c r="C1421" s="33">
        <f t="shared" si="10"/>
        <v>0.99989437327023745</v>
      </c>
      <c r="D1421" s="6"/>
      <c r="E1421" s="6"/>
      <c r="F1421" s="6"/>
      <c r="G1421" s="6"/>
      <c r="H1421" s="6"/>
      <c r="I1421" s="6"/>
      <c r="J1421" s="6"/>
      <c r="K1421" s="6"/>
      <c r="L1421" s="6"/>
      <c r="M1421" s="6"/>
      <c r="N1421" s="6"/>
      <c r="O1421" s="6"/>
      <c r="P1421" s="6"/>
      <c r="Q1421" s="6"/>
      <c r="R1421" s="6"/>
      <c r="S1421" s="6"/>
      <c r="T1421" s="6"/>
      <c r="U1421" s="6"/>
      <c r="V1421" s="6"/>
      <c r="W1421" s="6"/>
      <c r="X1421" s="6"/>
      <c r="Y1421" s="6"/>
      <c r="Z1421" s="6"/>
    </row>
    <row r="1422" spans="1:26" ht="12" customHeight="1" x14ac:dyDescent="0.3">
      <c r="A1422" s="31">
        <f t="shared" si="11"/>
        <v>28380</v>
      </c>
      <c r="B1422" s="32">
        <v>1</v>
      </c>
      <c r="C1422" s="33">
        <f t="shared" si="10"/>
        <v>0.99989444770375047</v>
      </c>
      <c r="D1422" s="6"/>
      <c r="E1422" s="6"/>
      <c r="F1422" s="6"/>
      <c r="G1422" s="6"/>
      <c r="H1422" s="6"/>
      <c r="I1422" s="6"/>
      <c r="J1422" s="6"/>
      <c r="K1422" s="6"/>
      <c r="L1422" s="6"/>
      <c r="M1422" s="6"/>
      <c r="N1422" s="6"/>
      <c r="O1422" s="6"/>
      <c r="P1422" s="6"/>
      <c r="Q1422" s="6"/>
      <c r="R1422" s="6"/>
      <c r="S1422" s="6"/>
      <c r="T1422" s="6"/>
      <c r="U1422" s="6"/>
      <c r="V1422" s="6"/>
      <c r="W1422" s="6"/>
      <c r="X1422" s="6"/>
      <c r="Y1422" s="6"/>
      <c r="Z1422" s="6"/>
    </row>
    <row r="1423" spans="1:26" ht="12" customHeight="1" x14ac:dyDescent="0.3">
      <c r="A1423" s="31">
        <f t="shared" si="11"/>
        <v>28400</v>
      </c>
      <c r="B1423" s="32">
        <v>1</v>
      </c>
      <c r="C1423" s="33">
        <f t="shared" si="10"/>
        <v>0.99989452203243312</v>
      </c>
      <c r="D1423" s="6"/>
      <c r="E1423" s="6"/>
      <c r="F1423" s="6"/>
      <c r="G1423" s="6"/>
      <c r="H1423" s="6"/>
      <c r="I1423" s="6"/>
      <c r="J1423" s="6"/>
      <c r="K1423" s="6"/>
      <c r="L1423" s="6"/>
      <c r="M1423" s="6"/>
      <c r="N1423" s="6"/>
      <c r="O1423" s="6"/>
      <c r="P1423" s="6"/>
      <c r="Q1423" s="6"/>
      <c r="R1423" s="6"/>
      <c r="S1423" s="6"/>
      <c r="T1423" s="6"/>
      <c r="U1423" s="6"/>
      <c r="V1423" s="6"/>
      <c r="W1423" s="6"/>
      <c r="X1423" s="6"/>
      <c r="Y1423" s="6"/>
      <c r="Z1423" s="6"/>
    </row>
    <row r="1424" spans="1:26" ht="12" customHeight="1" x14ac:dyDescent="0.3">
      <c r="A1424" s="31">
        <f t="shared" si="11"/>
        <v>28420</v>
      </c>
      <c r="B1424" s="32">
        <v>1</v>
      </c>
      <c r="C1424" s="33">
        <f t="shared" si="10"/>
        <v>0.99989459625650656</v>
      </c>
      <c r="D1424" s="6"/>
      <c r="E1424" s="6"/>
      <c r="F1424" s="6"/>
      <c r="G1424" s="6"/>
      <c r="H1424" s="6"/>
      <c r="I1424" s="6"/>
      <c r="J1424" s="6"/>
      <c r="K1424" s="6"/>
      <c r="L1424" s="6"/>
      <c r="M1424" s="6"/>
      <c r="N1424" s="6"/>
      <c r="O1424" s="6"/>
      <c r="P1424" s="6"/>
      <c r="Q1424" s="6"/>
      <c r="R1424" s="6"/>
      <c r="S1424" s="6"/>
      <c r="T1424" s="6"/>
      <c r="U1424" s="6"/>
      <c r="V1424" s="6"/>
      <c r="W1424" s="6"/>
      <c r="X1424" s="6"/>
      <c r="Y1424" s="6"/>
      <c r="Z1424" s="6"/>
    </row>
    <row r="1425" spans="1:26" ht="12" customHeight="1" x14ac:dyDescent="0.3">
      <c r="A1425" s="31">
        <f t="shared" si="11"/>
        <v>28440</v>
      </c>
      <c r="B1425" s="32">
        <v>1</v>
      </c>
      <c r="C1425" s="33">
        <f t="shared" si="10"/>
        <v>0.99989467037619173</v>
      </c>
      <c r="D1425" s="6"/>
      <c r="E1425" s="6"/>
      <c r="F1425" s="6"/>
      <c r="G1425" s="6"/>
      <c r="H1425" s="6"/>
      <c r="I1425" s="6"/>
      <c r="J1425" s="6"/>
      <c r="K1425" s="6"/>
      <c r="L1425" s="6"/>
      <c r="M1425" s="6"/>
      <c r="N1425" s="6"/>
      <c r="O1425" s="6"/>
      <c r="P1425" s="6"/>
      <c r="Q1425" s="6"/>
      <c r="R1425" s="6"/>
      <c r="S1425" s="6"/>
      <c r="T1425" s="6"/>
      <c r="U1425" s="6"/>
      <c r="V1425" s="6"/>
      <c r="W1425" s="6"/>
      <c r="X1425" s="6"/>
      <c r="Y1425" s="6"/>
      <c r="Z1425" s="6"/>
    </row>
    <row r="1426" spans="1:26" ht="12" customHeight="1" x14ac:dyDescent="0.3">
      <c r="A1426" s="31">
        <f t="shared" si="11"/>
        <v>28460</v>
      </c>
      <c r="B1426" s="32">
        <v>1</v>
      </c>
      <c r="C1426" s="33">
        <f t="shared" si="10"/>
        <v>0.99989474439170845</v>
      </c>
      <c r="D1426" s="6"/>
      <c r="E1426" s="6"/>
      <c r="F1426" s="6"/>
      <c r="G1426" s="6"/>
      <c r="H1426" s="6"/>
      <c r="I1426" s="6"/>
      <c r="J1426" s="6"/>
      <c r="K1426" s="6"/>
      <c r="L1426" s="6"/>
      <c r="M1426" s="6"/>
      <c r="N1426" s="6"/>
      <c r="O1426" s="6"/>
      <c r="P1426" s="6"/>
      <c r="Q1426" s="6"/>
      <c r="R1426" s="6"/>
      <c r="S1426" s="6"/>
      <c r="T1426" s="6"/>
      <c r="U1426" s="6"/>
      <c r="V1426" s="6"/>
      <c r="W1426" s="6"/>
      <c r="X1426" s="6"/>
      <c r="Y1426" s="6"/>
      <c r="Z1426" s="6"/>
    </row>
    <row r="1427" spans="1:26" ht="12" customHeight="1" x14ac:dyDescent="0.3">
      <c r="A1427" s="31">
        <f t="shared" si="11"/>
        <v>28480</v>
      </c>
      <c r="B1427" s="32">
        <v>1</v>
      </c>
      <c r="C1427" s="33">
        <f t="shared" si="10"/>
        <v>0.99989481830327631</v>
      </c>
      <c r="D1427" s="6"/>
      <c r="E1427" s="6"/>
      <c r="F1427" s="6"/>
      <c r="G1427" s="6"/>
      <c r="H1427" s="6"/>
      <c r="I1427" s="6"/>
      <c r="J1427" s="6"/>
      <c r="K1427" s="6"/>
      <c r="L1427" s="6"/>
      <c r="M1427" s="6"/>
      <c r="N1427" s="6"/>
      <c r="O1427" s="6"/>
      <c r="P1427" s="6"/>
      <c r="Q1427" s="6"/>
      <c r="R1427" s="6"/>
      <c r="S1427" s="6"/>
      <c r="T1427" s="6"/>
      <c r="U1427" s="6"/>
      <c r="V1427" s="6"/>
      <c r="W1427" s="6"/>
      <c r="X1427" s="6"/>
      <c r="Y1427" s="6"/>
      <c r="Z1427" s="6"/>
    </row>
    <row r="1428" spans="1:26" ht="12" customHeight="1" x14ac:dyDescent="0.3">
      <c r="A1428" s="31">
        <f t="shared" si="11"/>
        <v>28500</v>
      </c>
      <c r="B1428" s="32">
        <v>1</v>
      </c>
      <c r="C1428" s="33">
        <f t="shared" si="10"/>
        <v>0.99989489211111404</v>
      </c>
      <c r="D1428" s="6"/>
      <c r="E1428" s="6"/>
      <c r="F1428" s="6"/>
      <c r="G1428" s="6"/>
      <c r="H1428" s="6"/>
      <c r="I1428" s="6"/>
      <c r="J1428" s="6"/>
      <c r="K1428" s="6"/>
      <c r="L1428" s="6"/>
      <c r="M1428" s="6"/>
      <c r="N1428" s="6"/>
      <c r="O1428" s="6"/>
      <c r="P1428" s="6"/>
      <c r="Q1428" s="6"/>
      <c r="R1428" s="6"/>
      <c r="S1428" s="6"/>
      <c r="T1428" s="6"/>
      <c r="U1428" s="6"/>
      <c r="V1428" s="6"/>
      <c r="W1428" s="6"/>
      <c r="X1428" s="6"/>
      <c r="Y1428" s="6"/>
      <c r="Z1428" s="6"/>
    </row>
    <row r="1429" spans="1:26" ht="12" customHeight="1" x14ac:dyDescent="0.3">
      <c r="A1429" s="31">
        <f t="shared" si="11"/>
        <v>28520</v>
      </c>
      <c r="B1429" s="32">
        <v>1</v>
      </c>
      <c r="C1429" s="33">
        <f t="shared" si="10"/>
        <v>0.99989496581544002</v>
      </c>
      <c r="D1429" s="6"/>
      <c r="E1429" s="6"/>
      <c r="F1429" s="6"/>
      <c r="G1429" s="6"/>
      <c r="H1429" s="6"/>
      <c r="I1429" s="6"/>
      <c r="J1429" s="6"/>
      <c r="K1429" s="6"/>
      <c r="L1429" s="6"/>
      <c r="M1429" s="6"/>
      <c r="N1429" s="6"/>
      <c r="O1429" s="6"/>
      <c r="P1429" s="6"/>
      <c r="Q1429" s="6"/>
      <c r="R1429" s="6"/>
      <c r="S1429" s="6"/>
      <c r="T1429" s="6"/>
      <c r="U1429" s="6"/>
      <c r="V1429" s="6"/>
      <c r="W1429" s="6"/>
      <c r="X1429" s="6"/>
      <c r="Y1429" s="6"/>
      <c r="Z1429" s="6"/>
    </row>
    <row r="1430" spans="1:26" ht="12" customHeight="1" x14ac:dyDescent="0.3">
      <c r="A1430" s="31">
        <f t="shared" si="11"/>
        <v>28540</v>
      </c>
      <c r="B1430" s="32">
        <v>1</v>
      </c>
      <c r="C1430" s="33">
        <f t="shared" si="10"/>
        <v>0.99989503941647162</v>
      </c>
      <c r="D1430" s="6"/>
      <c r="E1430" s="6"/>
      <c r="F1430" s="6"/>
      <c r="G1430" s="6"/>
      <c r="H1430" s="6"/>
      <c r="I1430" s="6"/>
      <c r="J1430" s="6"/>
      <c r="K1430" s="6"/>
      <c r="L1430" s="6"/>
      <c r="M1430" s="6"/>
      <c r="N1430" s="6"/>
      <c r="O1430" s="6"/>
      <c r="P1430" s="6"/>
      <c r="Q1430" s="6"/>
      <c r="R1430" s="6"/>
      <c r="S1430" s="6"/>
      <c r="T1430" s="6"/>
      <c r="U1430" s="6"/>
      <c r="V1430" s="6"/>
      <c r="W1430" s="6"/>
      <c r="X1430" s="6"/>
      <c r="Y1430" s="6"/>
      <c r="Z1430" s="6"/>
    </row>
    <row r="1431" spans="1:26" ht="12" customHeight="1" x14ac:dyDescent="0.3">
      <c r="A1431" s="31">
        <f t="shared" si="11"/>
        <v>28560</v>
      </c>
      <c r="B1431" s="32">
        <v>1</v>
      </c>
      <c r="C1431" s="33">
        <f t="shared" si="10"/>
        <v>0.99989511291442601</v>
      </c>
      <c r="D1431" s="6"/>
      <c r="E1431" s="6"/>
      <c r="F1431" s="6"/>
      <c r="G1431" s="6"/>
      <c r="H1431" s="6"/>
      <c r="I1431" s="6"/>
      <c r="J1431" s="6"/>
      <c r="K1431" s="6"/>
      <c r="L1431" s="6"/>
      <c r="M1431" s="6"/>
      <c r="N1431" s="6"/>
      <c r="O1431" s="6"/>
      <c r="P1431" s="6"/>
      <c r="Q1431" s="6"/>
      <c r="R1431" s="6"/>
      <c r="S1431" s="6"/>
      <c r="T1431" s="6"/>
      <c r="U1431" s="6"/>
      <c r="V1431" s="6"/>
      <c r="W1431" s="6"/>
      <c r="X1431" s="6"/>
      <c r="Y1431" s="6"/>
      <c r="Z1431" s="6"/>
    </row>
    <row r="1432" spans="1:26" ht="12" customHeight="1" x14ac:dyDescent="0.3">
      <c r="A1432" s="31">
        <f t="shared" si="11"/>
        <v>28580</v>
      </c>
      <c r="B1432" s="32">
        <v>1</v>
      </c>
      <c r="C1432" s="33">
        <f t="shared" si="10"/>
        <v>0.99989518630951946</v>
      </c>
      <c r="D1432" s="6"/>
      <c r="E1432" s="6"/>
      <c r="F1432" s="6"/>
      <c r="G1432" s="6"/>
      <c r="H1432" s="6"/>
      <c r="I1432" s="6"/>
      <c r="J1432" s="6"/>
      <c r="K1432" s="6"/>
      <c r="L1432" s="6"/>
      <c r="M1432" s="6"/>
      <c r="N1432" s="6"/>
      <c r="O1432" s="6"/>
      <c r="P1432" s="6"/>
      <c r="Q1432" s="6"/>
      <c r="R1432" s="6"/>
      <c r="S1432" s="6"/>
      <c r="T1432" s="6"/>
      <c r="U1432" s="6"/>
      <c r="V1432" s="6"/>
      <c r="W1432" s="6"/>
      <c r="X1432" s="6"/>
      <c r="Y1432" s="6"/>
      <c r="Z1432" s="6"/>
    </row>
    <row r="1433" spans="1:26" ht="12" customHeight="1" x14ac:dyDescent="0.3">
      <c r="A1433" s="31">
        <f t="shared" si="11"/>
        <v>28600</v>
      </c>
      <c r="B1433" s="32">
        <v>1</v>
      </c>
      <c r="C1433" s="33">
        <f t="shared" si="10"/>
        <v>0.99989525960196779</v>
      </c>
      <c r="D1433" s="6"/>
      <c r="E1433" s="6"/>
      <c r="F1433" s="6"/>
      <c r="G1433" s="6"/>
      <c r="H1433" s="6"/>
      <c r="I1433" s="6"/>
      <c r="J1433" s="6"/>
      <c r="K1433" s="6"/>
      <c r="L1433" s="6"/>
      <c r="M1433" s="6"/>
      <c r="N1433" s="6"/>
      <c r="O1433" s="6"/>
      <c r="P1433" s="6"/>
      <c r="Q1433" s="6"/>
      <c r="R1433" s="6"/>
      <c r="S1433" s="6"/>
      <c r="T1433" s="6"/>
      <c r="U1433" s="6"/>
      <c r="V1433" s="6"/>
      <c r="W1433" s="6"/>
      <c r="X1433" s="6"/>
      <c r="Y1433" s="6"/>
      <c r="Z1433" s="6"/>
    </row>
    <row r="1434" spans="1:26" ht="12" customHeight="1" x14ac:dyDescent="0.3">
      <c r="A1434" s="31">
        <f t="shared" si="11"/>
        <v>28620</v>
      </c>
      <c r="B1434" s="32">
        <v>1</v>
      </c>
      <c r="C1434" s="33">
        <f t="shared" si="10"/>
        <v>0.99989533279198628</v>
      </c>
      <c r="D1434" s="6"/>
      <c r="E1434" s="6"/>
      <c r="F1434" s="6"/>
      <c r="G1434" s="6"/>
      <c r="H1434" s="6"/>
      <c r="I1434" s="6"/>
      <c r="J1434" s="6"/>
      <c r="K1434" s="6"/>
      <c r="L1434" s="6"/>
      <c r="M1434" s="6"/>
      <c r="N1434" s="6"/>
      <c r="O1434" s="6"/>
      <c r="P1434" s="6"/>
      <c r="Q1434" s="6"/>
      <c r="R1434" s="6"/>
      <c r="S1434" s="6"/>
      <c r="T1434" s="6"/>
      <c r="U1434" s="6"/>
      <c r="V1434" s="6"/>
      <c r="W1434" s="6"/>
      <c r="X1434" s="6"/>
      <c r="Y1434" s="6"/>
      <c r="Z1434" s="6"/>
    </row>
    <row r="1435" spans="1:26" ht="12" customHeight="1" x14ac:dyDescent="0.3">
      <c r="A1435" s="31">
        <f t="shared" si="11"/>
        <v>28640</v>
      </c>
      <c r="B1435" s="32">
        <v>1</v>
      </c>
      <c r="C1435" s="33">
        <f t="shared" si="10"/>
        <v>0.99989540587978942</v>
      </c>
      <c r="D1435" s="6"/>
      <c r="E1435" s="6"/>
      <c r="F1435" s="6"/>
      <c r="G1435" s="6"/>
      <c r="H1435" s="6"/>
      <c r="I1435" s="6"/>
      <c r="J1435" s="6"/>
      <c r="K1435" s="6"/>
      <c r="L1435" s="6"/>
      <c r="M1435" s="6"/>
      <c r="N1435" s="6"/>
      <c r="O1435" s="6"/>
      <c r="P1435" s="6"/>
      <c r="Q1435" s="6"/>
      <c r="R1435" s="6"/>
      <c r="S1435" s="6"/>
      <c r="T1435" s="6"/>
      <c r="U1435" s="6"/>
      <c r="V1435" s="6"/>
      <c r="W1435" s="6"/>
      <c r="X1435" s="6"/>
      <c r="Y1435" s="6"/>
      <c r="Z1435" s="6"/>
    </row>
    <row r="1436" spans="1:26" ht="12" customHeight="1" x14ac:dyDescent="0.3">
      <c r="A1436" s="31">
        <f t="shared" si="11"/>
        <v>28660</v>
      </c>
      <c r="B1436" s="32">
        <v>1</v>
      </c>
      <c r="C1436" s="33">
        <f t="shared" si="10"/>
        <v>0.99989547886559116</v>
      </c>
      <c r="D1436" s="6"/>
      <c r="E1436" s="6"/>
      <c r="F1436" s="6"/>
      <c r="G1436" s="6"/>
      <c r="H1436" s="6"/>
      <c r="I1436" s="6"/>
      <c r="J1436" s="6"/>
      <c r="K1436" s="6"/>
      <c r="L1436" s="6"/>
      <c r="M1436" s="6"/>
      <c r="N1436" s="6"/>
      <c r="O1436" s="6"/>
      <c r="P1436" s="6"/>
      <c r="Q1436" s="6"/>
      <c r="R1436" s="6"/>
      <c r="S1436" s="6"/>
      <c r="T1436" s="6"/>
      <c r="U1436" s="6"/>
      <c r="V1436" s="6"/>
      <c r="W1436" s="6"/>
      <c r="X1436" s="6"/>
      <c r="Y1436" s="6"/>
      <c r="Z1436" s="6"/>
    </row>
    <row r="1437" spans="1:26" ht="12" customHeight="1" x14ac:dyDescent="0.3">
      <c r="A1437" s="31">
        <f t="shared" si="11"/>
        <v>28680</v>
      </c>
      <c r="B1437" s="32">
        <v>1</v>
      </c>
      <c r="C1437" s="33">
        <f t="shared" si="10"/>
        <v>0.99989555174960487</v>
      </c>
      <c r="D1437" s="6"/>
      <c r="E1437" s="6"/>
      <c r="F1437" s="6"/>
      <c r="G1437" s="6"/>
      <c r="H1437" s="6"/>
      <c r="I1437" s="6"/>
      <c r="J1437" s="6"/>
      <c r="K1437" s="6"/>
      <c r="L1437" s="6"/>
      <c r="M1437" s="6"/>
      <c r="N1437" s="6"/>
      <c r="O1437" s="6"/>
      <c r="P1437" s="6"/>
      <c r="Q1437" s="6"/>
      <c r="R1437" s="6"/>
      <c r="S1437" s="6"/>
      <c r="T1437" s="6"/>
      <c r="U1437" s="6"/>
      <c r="V1437" s="6"/>
      <c r="W1437" s="6"/>
      <c r="X1437" s="6"/>
      <c r="Y1437" s="6"/>
      <c r="Z1437" s="6"/>
    </row>
    <row r="1438" spans="1:26" ht="12" customHeight="1" x14ac:dyDescent="0.3">
      <c r="A1438" s="31">
        <f t="shared" si="11"/>
        <v>28700</v>
      </c>
      <c r="B1438" s="32">
        <v>1</v>
      </c>
      <c r="C1438" s="33">
        <f t="shared" si="10"/>
        <v>0.99989562453204339</v>
      </c>
      <c r="D1438" s="6"/>
      <c r="E1438" s="6"/>
      <c r="F1438" s="6"/>
      <c r="G1438" s="6"/>
      <c r="H1438" s="6"/>
      <c r="I1438" s="6"/>
      <c r="J1438" s="6"/>
      <c r="K1438" s="6"/>
      <c r="L1438" s="6"/>
      <c r="M1438" s="6"/>
      <c r="N1438" s="6"/>
      <c r="O1438" s="6"/>
      <c r="P1438" s="6"/>
      <c r="Q1438" s="6"/>
      <c r="R1438" s="6"/>
      <c r="S1438" s="6"/>
      <c r="T1438" s="6"/>
      <c r="U1438" s="6"/>
      <c r="V1438" s="6"/>
      <c r="W1438" s="6"/>
      <c r="X1438" s="6"/>
      <c r="Y1438" s="6"/>
      <c r="Z1438" s="6"/>
    </row>
    <row r="1439" spans="1:26" ht="12" customHeight="1" x14ac:dyDescent="0.3">
      <c r="A1439" s="31">
        <f t="shared" si="11"/>
        <v>28720</v>
      </c>
      <c r="B1439" s="32">
        <v>1</v>
      </c>
      <c r="C1439" s="33">
        <f t="shared" si="10"/>
        <v>0.99989569721311888</v>
      </c>
      <c r="D1439" s="6"/>
      <c r="E1439" s="6"/>
      <c r="F1439" s="6"/>
      <c r="G1439" s="6"/>
      <c r="H1439" s="6"/>
      <c r="I1439" s="6"/>
      <c r="J1439" s="6"/>
      <c r="K1439" s="6"/>
      <c r="L1439" s="6"/>
      <c r="M1439" s="6"/>
      <c r="N1439" s="6"/>
      <c r="O1439" s="6"/>
      <c r="P1439" s="6"/>
      <c r="Q1439" s="6"/>
      <c r="R1439" s="6"/>
      <c r="S1439" s="6"/>
      <c r="T1439" s="6"/>
      <c r="U1439" s="6"/>
      <c r="V1439" s="6"/>
      <c r="W1439" s="6"/>
      <c r="X1439" s="6"/>
      <c r="Y1439" s="6"/>
      <c r="Z1439" s="6"/>
    </row>
    <row r="1440" spans="1:26" ht="12" customHeight="1" x14ac:dyDescent="0.3">
      <c r="A1440" s="31">
        <f t="shared" si="11"/>
        <v>28740</v>
      </c>
      <c r="B1440" s="32">
        <v>1</v>
      </c>
      <c r="C1440" s="33">
        <f t="shared" si="10"/>
        <v>0.99989576979304295</v>
      </c>
      <c r="D1440" s="6"/>
      <c r="E1440" s="6"/>
      <c r="F1440" s="6"/>
      <c r="G1440" s="6"/>
      <c r="H1440" s="6"/>
      <c r="I1440" s="6"/>
      <c r="J1440" s="6"/>
      <c r="K1440" s="6"/>
      <c r="L1440" s="6"/>
      <c r="M1440" s="6"/>
      <c r="N1440" s="6"/>
      <c r="O1440" s="6"/>
      <c r="P1440" s="6"/>
      <c r="Q1440" s="6"/>
      <c r="R1440" s="6"/>
      <c r="S1440" s="6"/>
      <c r="T1440" s="6"/>
      <c r="U1440" s="6"/>
      <c r="V1440" s="6"/>
      <c r="W1440" s="6"/>
      <c r="X1440" s="6"/>
      <c r="Y1440" s="6"/>
      <c r="Z1440" s="6"/>
    </row>
    <row r="1441" spans="1:26" ht="12" customHeight="1" x14ac:dyDescent="0.3">
      <c r="A1441" s="31">
        <f t="shared" si="11"/>
        <v>28760</v>
      </c>
      <c r="B1441" s="32">
        <v>1</v>
      </c>
      <c r="C1441" s="33">
        <f t="shared" si="10"/>
        <v>0.99989584227202666</v>
      </c>
      <c r="D1441" s="6"/>
      <c r="E1441" s="6"/>
      <c r="F1441" s="6"/>
      <c r="G1441" s="6"/>
      <c r="H1441" s="6"/>
      <c r="I1441" s="6"/>
      <c r="J1441" s="6"/>
      <c r="K1441" s="6"/>
      <c r="L1441" s="6"/>
      <c r="M1441" s="6"/>
      <c r="N1441" s="6"/>
      <c r="O1441" s="6"/>
      <c r="P1441" s="6"/>
      <c r="Q1441" s="6"/>
      <c r="R1441" s="6"/>
      <c r="S1441" s="6"/>
      <c r="T1441" s="6"/>
      <c r="U1441" s="6"/>
      <c r="V1441" s="6"/>
      <c r="W1441" s="6"/>
      <c r="X1441" s="6"/>
      <c r="Y1441" s="6"/>
      <c r="Z1441" s="6"/>
    </row>
    <row r="1442" spans="1:26" ht="12" customHeight="1" x14ac:dyDescent="0.3">
      <c r="A1442" s="31">
        <f t="shared" si="11"/>
        <v>28780</v>
      </c>
      <c r="B1442" s="32">
        <v>1</v>
      </c>
      <c r="C1442" s="33">
        <f t="shared" si="10"/>
        <v>0.99989591465028049</v>
      </c>
      <c r="D1442" s="6"/>
      <c r="E1442" s="6"/>
      <c r="F1442" s="6"/>
      <c r="G1442" s="6"/>
      <c r="H1442" s="6"/>
      <c r="I1442" s="6"/>
      <c r="J1442" s="6"/>
      <c r="K1442" s="6"/>
      <c r="L1442" s="6"/>
      <c r="M1442" s="6"/>
      <c r="N1442" s="6"/>
      <c r="O1442" s="6"/>
      <c r="P1442" s="6"/>
      <c r="Q1442" s="6"/>
      <c r="R1442" s="6"/>
      <c r="S1442" s="6"/>
      <c r="T1442" s="6"/>
      <c r="U1442" s="6"/>
      <c r="V1442" s="6"/>
      <c r="W1442" s="6"/>
      <c r="X1442" s="6"/>
      <c r="Y1442" s="6"/>
      <c r="Z1442" s="6"/>
    </row>
    <row r="1443" spans="1:26" ht="12" customHeight="1" x14ac:dyDescent="0.3">
      <c r="A1443" s="31">
        <f t="shared" si="11"/>
        <v>28800</v>
      </c>
      <c r="B1443" s="32">
        <v>1</v>
      </c>
      <c r="C1443" s="33">
        <f t="shared" si="10"/>
        <v>0.99989598692801407</v>
      </c>
      <c r="D1443" s="6"/>
      <c r="E1443" s="6"/>
      <c r="F1443" s="6"/>
      <c r="G1443" s="6"/>
      <c r="H1443" s="6"/>
      <c r="I1443" s="6"/>
      <c r="J1443" s="6"/>
      <c r="K1443" s="6"/>
      <c r="L1443" s="6"/>
      <c r="M1443" s="6"/>
      <c r="N1443" s="6"/>
      <c r="O1443" s="6"/>
      <c r="P1443" s="6"/>
      <c r="Q1443" s="6"/>
      <c r="R1443" s="6"/>
      <c r="S1443" s="6"/>
      <c r="T1443" s="6"/>
      <c r="U1443" s="6"/>
      <c r="V1443" s="6"/>
      <c r="W1443" s="6"/>
      <c r="X1443" s="6"/>
      <c r="Y1443" s="6"/>
      <c r="Z1443" s="6"/>
    </row>
    <row r="1444" spans="1:26" ht="12" customHeight="1" x14ac:dyDescent="0.3">
      <c r="A1444" s="31">
        <f t="shared" si="11"/>
        <v>28820</v>
      </c>
      <c r="B1444" s="32">
        <v>1</v>
      </c>
      <c r="C1444" s="33">
        <f t="shared" si="10"/>
        <v>0.99989605910543677</v>
      </c>
      <c r="D1444" s="6"/>
      <c r="E1444" s="6"/>
      <c r="F1444" s="6"/>
      <c r="G1444" s="6"/>
      <c r="H1444" s="6"/>
      <c r="I1444" s="6"/>
      <c r="J1444" s="6"/>
      <c r="K1444" s="6"/>
      <c r="L1444" s="6"/>
      <c r="M1444" s="6"/>
      <c r="N1444" s="6"/>
      <c r="O1444" s="6"/>
      <c r="P1444" s="6"/>
      <c r="Q1444" s="6"/>
      <c r="R1444" s="6"/>
      <c r="S1444" s="6"/>
      <c r="T1444" s="6"/>
      <c r="U1444" s="6"/>
      <c r="V1444" s="6"/>
      <c r="W1444" s="6"/>
      <c r="X1444" s="6"/>
      <c r="Y1444" s="6"/>
      <c r="Z1444" s="6"/>
    </row>
    <row r="1445" spans="1:26" ht="12" customHeight="1" x14ac:dyDescent="0.3">
      <c r="A1445" s="31">
        <f t="shared" si="11"/>
        <v>28840</v>
      </c>
      <c r="B1445" s="32">
        <v>1</v>
      </c>
      <c r="C1445" s="33">
        <f t="shared" si="10"/>
        <v>0.99989613118275744</v>
      </c>
      <c r="D1445" s="6"/>
      <c r="E1445" s="6"/>
      <c r="F1445" s="6"/>
      <c r="G1445" s="6"/>
      <c r="H1445" s="6"/>
      <c r="I1445" s="6"/>
      <c r="J1445" s="6"/>
      <c r="K1445" s="6"/>
      <c r="L1445" s="6"/>
      <c r="M1445" s="6"/>
      <c r="N1445" s="6"/>
      <c r="O1445" s="6"/>
      <c r="P1445" s="6"/>
      <c r="Q1445" s="6"/>
      <c r="R1445" s="6"/>
      <c r="S1445" s="6"/>
      <c r="T1445" s="6"/>
      <c r="U1445" s="6"/>
      <c r="V1445" s="6"/>
      <c r="W1445" s="6"/>
      <c r="X1445" s="6"/>
      <c r="Y1445" s="6"/>
      <c r="Z1445" s="6"/>
    </row>
    <row r="1446" spans="1:26" ht="12" customHeight="1" x14ac:dyDescent="0.3">
      <c r="A1446" s="31">
        <f t="shared" si="11"/>
        <v>28860</v>
      </c>
      <c r="B1446" s="32">
        <v>1</v>
      </c>
      <c r="C1446" s="33">
        <f t="shared" si="10"/>
        <v>0.99989620316018391</v>
      </c>
      <c r="D1446" s="6"/>
      <c r="E1446" s="6"/>
      <c r="F1446" s="6"/>
      <c r="G1446" s="6"/>
      <c r="H1446" s="6"/>
      <c r="I1446" s="6"/>
      <c r="J1446" s="6"/>
      <c r="K1446" s="6"/>
      <c r="L1446" s="6"/>
      <c r="M1446" s="6"/>
      <c r="N1446" s="6"/>
      <c r="O1446" s="6"/>
      <c r="P1446" s="6"/>
      <c r="Q1446" s="6"/>
      <c r="R1446" s="6"/>
      <c r="S1446" s="6"/>
      <c r="T1446" s="6"/>
      <c r="U1446" s="6"/>
      <c r="V1446" s="6"/>
      <c r="W1446" s="6"/>
      <c r="X1446" s="6"/>
      <c r="Y1446" s="6"/>
      <c r="Z1446" s="6"/>
    </row>
    <row r="1447" spans="1:26" ht="12" customHeight="1" x14ac:dyDescent="0.3">
      <c r="A1447" s="31">
        <f t="shared" si="11"/>
        <v>28880</v>
      </c>
      <c r="B1447" s="32">
        <v>1</v>
      </c>
      <c r="C1447" s="33">
        <f t="shared" si="10"/>
        <v>0.99989627503792389</v>
      </c>
      <c r="D1447" s="6"/>
      <c r="E1447" s="6"/>
      <c r="F1447" s="6"/>
      <c r="G1447" s="6"/>
      <c r="H1447" s="6"/>
      <c r="I1447" s="6"/>
      <c r="J1447" s="6"/>
      <c r="K1447" s="6"/>
      <c r="L1447" s="6"/>
      <c r="M1447" s="6"/>
      <c r="N1447" s="6"/>
      <c r="O1447" s="6"/>
      <c r="P1447" s="6"/>
      <c r="Q1447" s="6"/>
      <c r="R1447" s="6"/>
      <c r="S1447" s="6"/>
      <c r="T1447" s="6"/>
      <c r="U1447" s="6"/>
      <c r="V1447" s="6"/>
      <c r="W1447" s="6"/>
      <c r="X1447" s="6"/>
      <c r="Y1447" s="6"/>
      <c r="Z1447" s="6"/>
    </row>
    <row r="1448" spans="1:26" ht="12" customHeight="1" x14ac:dyDescent="0.3">
      <c r="A1448" s="31">
        <f t="shared" si="11"/>
        <v>28900</v>
      </c>
      <c r="B1448" s="32">
        <v>1</v>
      </c>
      <c r="C1448" s="33">
        <f t="shared" si="10"/>
        <v>0.99989634681618411</v>
      </c>
      <c r="D1448" s="6"/>
      <c r="E1448" s="6"/>
      <c r="F1448" s="6"/>
      <c r="G1448" s="6"/>
      <c r="H1448" s="6"/>
      <c r="I1448" s="6"/>
      <c r="J1448" s="6"/>
      <c r="K1448" s="6"/>
      <c r="L1448" s="6"/>
      <c r="M1448" s="6"/>
      <c r="N1448" s="6"/>
      <c r="O1448" s="6"/>
      <c r="P1448" s="6"/>
      <c r="Q1448" s="6"/>
      <c r="R1448" s="6"/>
      <c r="S1448" s="6"/>
      <c r="T1448" s="6"/>
      <c r="U1448" s="6"/>
      <c r="V1448" s="6"/>
      <c r="W1448" s="6"/>
      <c r="X1448" s="6"/>
      <c r="Y1448" s="6"/>
      <c r="Z1448" s="6"/>
    </row>
    <row r="1449" spans="1:26" ht="12" customHeight="1" x14ac:dyDescent="0.3">
      <c r="A1449" s="31">
        <f t="shared" si="11"/>
        <v>28920</v>
      </c>
      <c r="B1449" s="32">
        <v>1</v>
      </c>
      <c r="C1449" s="33">
        <f t="shared" si="10"/>
        <v>0.9998964184951713</v>
      </c>
      <c r="D1449" s="6"/>
      <c r="E1449" s="6"/>
      <c r="F1449" s="6"/>
      <c r="G1449" s="6"/>
      <c r="H1449" s="6"/>
      <c r="I1449" s="6"/>
      <c r="J1449" s="6"/>
      <c r="K1449" s="6"/>
      <c r="L1449" s="6"/>
      <c r="M1449" s="6"/>
      <c r="N1449" s="6"/>
      <c r="O1449" s="6"/>
      <c r="P1449" s="6"/>
      <c r="Q1449" s="6"/>
      <c r="R1449" s="6"/>
      <c r="S1449" s="6"/>
      <c r="T1449" s="6"/>
      <c r="U1449" s="6"/>
      <c r="V1449" s="6"/>
      <c r="W1449" s="6"/>
      <c r="X1449" s="6"/>
      <c r="Y1449" s="6"/>
      <c r="Z1449" s="6"/>
    </row>
    <row r="1450" spans="1:26" ht="12" customHeight="1" x14ac:dyDescent="0.3">
      <c r="A1450" s="31">
        <f t="shared" si="11"/>
        <v>28940</v>
      </c>
      <c r="B1450" s="32">
        <v>1</v>
      </c>
      <c r="C1450" s="33">
        <f t="shared" si="10"/>
        <v>0.99989649007509096</v>
      </c>
      <c r="D1450" s="6"/>
      <c r="E1450" s="6"/>
      <c r="F1450" s="6"/>
      <c r="G1450" s="6"/>
      <c r="H1450" s="6"/>
      <c r="I1450" s="6"/>
      <c r="J1450" s="6"/>
      <c r="K1450" s="6"/>
      <c r="L1450" s="6"/>
      <c r="M1450" s="6"/>
      <c r="N1450" s="6"/>
      <c r="O1450" s="6"/>
      <c r="P1450" s="6"/>
      <c r="Q1450" s="6"/>
      <c r="R1450" s="6"/>
      <c r="S1450" s="6"/>
      <c r="T1450" s="6"/>
      <c r="U1450" s="6"/>
      <c r="V1450" s="6"/>
      <c r="W1450" s="6"/>
      <c r="X1450" s="6"/>
      <c r="Y1450" s="6"/>
      <c r="Z1450" s="6"/>
    </row>
    <row r="1451" spans="1:26" ht="12" customHeight="1" x14ac:dyDescent="0.3">
      <c r="A1451" s="31">
        <f t="shared" si="11"/>
        <v>28960</v>
      </c>
      <c r="B1451" s="32">
        <v>1</v>
      </c>
      <c r="C1451" s="33">
        <f t="shared" si="10"/>
        <v>0.99989656155614848</v>
      </c>
      <c r="D1451" s="6"/>
      <c r="E1451" s="6"/>
      <c r="F1451" s="6"/>
      <c r="G1451" s="6"/>
      <c r="H1451" s="6"/>
      <c r="I1451" s="6"/>
      <c r="J1451" s="6"/>
      <c r="K1451" s="6"/>
      <c r="L1451" s="6"/>
      <c r="M1451" s="6"/>
      <c r="N1451" s="6"/>
      <c r="O1451" s="6"/>
      <c r="P1451" s="6"/>
      <c r="Q1451" s="6"/>
      <c r="R1451" s="6"/>
      <c r="S1451" s="6"/>
      <c r="T1451" s="6"/>
      <c r="U1451" s="6"/>
      <c r="V1451" s="6"/>
      <c r="W1451" s="6"/>
      <c r="X1451" s="6"/>
      <c r="Y1451" s="6"/>
      <c r="Z1451" s="6"/>
    </row>
    <row r="1452" spans="1:26" ht="12" customHeight="1" x14ac:dyDescent="0.3">
      <c r="A1452" s="31">
        <f t="shared" si="11"/>
        <v>28980</v>
      </c>
      <c r="B1452" s="32">
        <v>1</v>
      </c>
      <c r="C1452" s="33">
        <f t="shared" si="10"/>
        <v>0.99989663293854847</v>
      </c>
      <c r="D1452" s="6"/>
      <c r="E1452" s="6"/>
      <c r="F1452" s="6"/>
      <c r="G1452" s="6"/>
      <c r="H1452" s="6"/>
      <c r="I1452" s="6"/>
      <c r="J1452" s="6"/>
      <c r="K1452" s="6"/>
      <c r="L1452" s="6"/>
      <c r="M1452" s="6"/>
      <c r="N1452" s="6"/>
      <c r="O1452" s="6"/>
      <c r="P1452" s="6"/>
      <c r="Q1452" s="6"/>
      <c r="R1452" s="6"/>
      <c r="S1452" s="6"/>
      <c r="T1452" s="6"/>
      <c r="U1452" s="6"/>
      <c r="V1452" s="6"/>
      <c r="W1452" s="6"/>
      <c r="X1452" s="6"/>
      <c r="Y1452" s="6"/>
      <c r="Z1452" s="6"/>
    </row>
    <row r="1453" spans="1:26" ht="12" customHeight="1" x14ac:dyDescent="0.3">
      <c r="A1453" s="31">
        <f t="shared" si="11"/>
        <v>29000</v>
      </c>
      <c r="B1453" s="32">
        <v>1</v>
      </c>
      <c r="C1453" s="33">
        <f t="shared" si="10"/>
        <v>0.9998967042224951</v>
      </c>
      <c r="D1453" s="6"/>
      <c r="E1453" s="6"/>
      <c r="F1453" s="6"/>
      <c r="G1453" s="6"/>
      <c r="H1453" s="6"/>
      <c r="I1453" s="6"/>
      <c r="J1453" s="6"/>
      <c r="K1453" s="6"/>
      <c r="L1453" s="6"/>
      <c r="M1453" s="6"/>
      <c r="N1453" s="6"/>
      <c r="O1453" s="6"/>
      <c r="P1453" s="6"/>
      <c r="Q1453" s="6"/>
      <c r="R1453" s="6"/>
      <c r="S1453" s="6"/>
      <c r="T1453" s="6"/>
      <c r="U1453" s="6"/>
      <c r="V1453" s="6"/>
      <c r="W1453" s="6"/>
      <c r="X1453" s="6"/>
      <c r="Y1453" s="6"/>
      <c r="Z1453" s="6"/>
    </row>
    <row r="1454" spans="1:26" ht="12" customHeight="1" x14ac:dyDescent="0.3">
      <c r="A1454" s="31">
        <f t="shared" si="11"/>
        <v>29020</v>
      </c>
      <c r="B1454" s="32">
        <v>1</v>
      </c>
      <c r="C1454" s="33">
        <f t="shared" si="10"/>
        <v>0.99989677540819177</v>
      </c>
      <c r="D1454" s="6"/>
      <c r="E1454" s="6"/>
      <c r="F1454" s="6"/>
      <c r="G1454" s="6"/>
      <c r="H1454" s="6"/>
      <c r="I1454" s="6"/>
      <c r="J1454" s="6"/>
      <c r="K1454" s="6"/>
      <c r="L1454" s="6"/>
      <c r="M1454" s="6"/>
      <c r="N1454" s="6"/>
      <c r="O1454" s="6"/>
      <c r="P1454" s="6"/>
      <c r="Q1454" s="6"/>
      <c r="R1454" s="6"/>
      <c r="S1454" s="6"/>
      <c r="T1454" s="6"/>
      <c r="U1454" s="6"/>
      <c r="V1454" s="6"/>
      <c r="W1454" s="6"/>
      <c r="X1454" s="6"/>
      <c r="Y1454" s="6"/>
      <c r="Z1454" s="6"/>
    </row>
    <row r="1455" spans="1:26" ht="12" customHeight="1" x14ac:dyDescent="0.3">
      <c r="A1455" s="31">
        <f t="shared" si="11"/>
        <v>29040</v>
      </c>
      <c r="B1455" s="32">
        <v>1</v>
      </c>
      <c r="C1455" s="33">
        <f t="shared" si="10"/>
        <v>0.99989684649584176</v>
      </c>
      <c r="D1455" s="6"/>
      <c r="E1455" s="6"/>
      <c r="F1455" s="6"/>
      <c r="G1455" s="6"/>
      <c r="H1455" s="6"/>
      <c r="I1455" s="6"/>
      <c r="J1455" s="6"/>
      <c r="K1455" s="6"/>
      <c r="L1455" s="6"/>
      <c r="M1455" s="6"/>
      <c r="N1455" s="6"/>
      <c r="O1455" s="6"/>
      <c r="P1455" s="6"/>
      <c r="Q1455" s="6"/>
      <c r="R1455" s="6"/>
      <c r="S1455" s="6"/>
      <c r="T1455" s="6"/>
      <c r="U1455" s="6"/>
      <c r="V1455" s="6"/>
      <c r="W1455" s="6"/>
      <c r="X1455" s="6"/>
      <c r="Y1455" s="6"/>
      <c r="Z1455" s="6"/>
    </row>
    <row r="1456" spans="1:26" ht="12" customHeight="1" x14ac:dyDescent="0.3">
      <c r="A1456" s="31">
        <f t="shared" si="11"/>
        <v>29060</v>
      </c>
      <c r="B1456" s="32">
        <v>1</v>
      </c>
      <c r="C1456" s="33">
        <f t="shared" si="10"/>
        <v>0.99989691748564713</v>
      </c>
      <c r="D1456" s="6"/>
      <c r="E1456" s="6"/>
      <c r="F1456" s="6"/>
      <c r="G1456" s="6"/>
      <c r="H1456" s="6"/>
      <c r="I1456" s="6"/>
      <c r="J1456" s="6"/>
      <c r="K1456" s="6"/>
      <c r="L1456" s="6"/>
      <c r="M1456" s="6"/>
      <c r="N1456" s="6"/>
      <c r="O1456" s="6"/>
      <c r="P1456" s="6"/>
      <c r="Q1456" s="6"/>
      <c r="R1456" s="6"/>
      <c r="S1456" s="6"/>
      <c r="T1456" s="6"/>
      <c r="U1456" s="6"/>
      <c r="V1456" s="6"/>
      <c r="W1456" s="6"/>
      <c r="X1456" s="6"/>
      <c r="Y1456" s="6"/>
      <c r="Z1456" s="6"/>
    </row>
    <row r="1457" spans="1:26" ht="12" customHeight="1" x14ac:dyDescent="0.3">
      <c r="A1457" s="31">
        <f t="shared" si="11"/>
        <v>29080</v>
      </c>
      <c r="B1457" s="32">
        <v>1</v>
      </c>
      <c r="C1457" s="33">
        <f t="shared" si="10"/>
        <v>0.99989698837781005</v>
      </c>
      <c r="D1457" s="6"/>
      <c r="E1457" s="6"/>
      <c r="F1457" s="6"/>
      <c r="G1457" s="6"/>
      <c r="H1457" s="6"/>
      <c r="I1457" s="6"/>
      <c r="J1457" s="6"/>
      <c r="K1457" s="6"/>
      <c r="L1457" s="6"/>
      <c r="M1457" s="6"/>
      <c r="N1457" s="6"/>
      <c r="O1457" s="6"/>
      <c r="P1457" s="6"/>
      <c r="Q1457" s="6"/>
      <c r="R1457" s="6"/>
      <c r="S1457" s="6"/>
      <c r="T1457" s="6"/>
      <c r="U1457" s="6"/>
      <c r="V1457" s="6"/>
      <c r="W1457" s="6"/>
      <c r="X1457" s="6"/>
      <c r="Y1457" s="6"/>
      <c r="Z1457" s="6"/>
    </row>
    <row r="1458" spans="1:26" ht="12" customHeight="1" x14ac:dyDescent="0.3">
      <c r="A1458" s="31">
        <f t="shared" si="11"/>
        <v>29100</v>
      </c>
      <c r="B1458" s="32">
        <v>1</v>
      </c>
      <c r="C1458" s="33">
        <f t="shared" si="10"/>
        <v>0.99989705917253169</v>
      </c>
      <c r="D1458" s="6"/>
      <c r="E1458" s="6"/>
      <c r="F1458" s="6"/>
      <c r="G1458" s="6"/>
      <c r="H1458" s="6"/>
      <c r="I1458" s="6"/>
      <c r="J1458" s="6"/>
      <c r="K1458" s="6"/>
      <c r="L1458" s="6"/>
      <c r="M1458" s="6"/>
      <c r="N1458" s="6"/>
      <c r="O1458" s="6"/>
      <c r="P1458" s="6"/>
      <c r="Q1458" s="6"/>
      <c r="R1458" s="6"/>
      <c r="S1458" s="6"/>
      <c r="T1458" s="6"/>
      <c r="U1458" s="6"/>
      <c r="V1458" s="6"/>
      <c r="W1458" s="6"/>
      <c r="X1458" s="6"/>
      <c r="Y1458" s="6"/>
      <c r="Z1458" s="6"/>
    </row>
    <row r="1459" spans="1:26" ht="12" customHeight="1" x14ac:dyDescent="0.3">
      <c r="A1459" s="31">
        <f t="shared" si="11"/>
        <v>29120</v>
      </c>
      <c r="B1459" s="32">
        <v>1</v>
      </c>
      <c r="C1459" s="33">
        <f t="shared" si="10"/>
        <v>0.99989712987001278</v>
      </c>
      <c r="D1459" s="6"/>
      <c r="E1459" s="6"/>
      <c r="F1459" s="6"/>
      <c r="G1459" s="6"/>
      <c r="H1459" s="6"/>
      <c r="I1459" s="6"/>
      <c r="J1459" s="6"/>
      <c r="K1459" s="6"/>
      <c r="L1459" s="6"/>
      <c r="M1459" s="6"/>
      <c r="N1459" s="6"/>
      <c r="O1459" s="6"/>
      <c r="P1459" s="6"/>
      <c r="Q1459" s="6"/>
      <c r="R1459" s="6"/>
      <c r="S1459" s="6"/>
      <c r="T1459" s="6"/>
      <c r="U1459" s="6"/>
      <c r="V1459" s="6"/>
      <c r="W1459" s="6"/>
      <c r="X1459" s="6"/>
      <c r="Y1459" s="6"/>
      <c r="Z1459" s="6"/>
    </row>
    <row r="1460" spans="1:26" ht="12" customHeight="1" x14ac:dyDescent="0.3">
      <c r="A1460" s="31">
        <f t="shared" si="11"/>
        <v>29140</v>
      </c>
      <c r="B1460" s="32">
        <v>1</v>
      </c>
      <c r="C1460" s="33">
        <f t="shared" si="10"/>
        <v>0.99989720047045361</v>
      </c>
      <c r="D1460" s="6"/>
      <c r="E1460" s="6"/>
      <c r="F1460" s="6"/>
      <c r="G1460" s="6"/>
      <c r="H1460" s="6"/>
      <c r="I1460" s="6"/>
      <c r="J1460" s="6"/>
      <c r="K1460" s="6"/>
      <c r="L1460" s="6"/>
      <c r="M1460" s="6"/>
      <c r="N1460" s="6"/>
      <c r="O1460" s="6"/>
      <c r="P1460" s="6"/>
      <c r="Q1460" s="6"/>
      <c r="R1460" s="6"/>
      <c r="S1460" s="6"/>
      <c r="T1460" s="6"/>
      <c r="U1460" s="6"/>
      <c r="V1460" s="6"/>
      <c r="W1460" s="6"/>
      <c r="X1460" s="6"/>
      <c r="Y1460" s="6"/>
      <c r="Z1460" s="6"/>
    </row>
    <row r="1461" spans="1:26" ht="12" customHeight="1" x14ac:dyDescent="0.3">
      <c r="A1461" s="31">
        <f t="shared" si="11"/>
        <v>29160</v>
      </c>
      <c r="B1461" s="32">
        <v>1</v>
      </c>
      <c r="C1461" s="33">
        <f t="shared" si="10"/>
        <v>0.99989727097405379</v>
      </c>
      <c r="D1461" s="6"/>
      <c r="E1461" s="6"/>
      <c r="F1461" s="6"/>
      <c r="G1461" s="6"/>
      <c r="H1461" s="6"/>
      <c r="I1461" s="6"/>
      <c r="J1461" s="6"/>
      <c r="K1461" s="6"/>
      <c r="L1461" s="6"/>
      <c r="M1461" s="6"/>
      <c r="N1461" s="6"/>
      <c r="O1461" s="6"/>
      <c r="P1461" s="6"/>
      <c r="Q1461" s="6"/>
      <c r="R1461" s="6"/>
      <c r="S1461" s="6"/>
      <c r="T1461" s="6"/>
      <c r="U1461" s="6"/>
      <c r="V1461" s="6"/>
      <c r="W1461" s="6"/>
      <c r="X1461" s="6"/>
      <c r="Y1461" s="6"/>
      <c r="Z1461" s="6"/>
    </row>
    <row r="1462" spans="1:26" ht="12" customHeight="1" x14ac:dyDescent="0.3">
      <c r="A1462" s="31">
        <f t="shared" si="11"/>
        <v>29180</v>
      </c>
      <c r="B1462" s="32">
        <v>1</v>
      </c>
      <c r="C1462" s="33">
        <f t="shared" si="10"/>
        <v>0.99989734138101249</v>
      </c>
      <c r="D1462" s="6"/>
      <c r="E1462" s="6"/>
      <c r="F1462" s="6"/>
      <c r="G1462" s="6"/>
      <c r="H1462" s="6"/>
      <c r="I1462" s="6"/>
      <c r="J1462" s="6"/>
      <c r="K1462" s="6"/>
      <c r="L1462" s="6"/>
      <c r="M1462" s="6"/>
      <c r="N1462" s="6"/>
      <c r="O1462" s="6"/>
      <c r="P1462" s="6"/>
      <c r="Q1462" s="6"/>
      <c r="R1462" s="6"/>
      <c r="S1462" s="6"/>
      <c r="T1462" s="6"/>
      <c r="U1462" s="6"/>
      <c r="V1462" s="6"/>
      <c r="W1462" s="6"/>
      <c r="X1462" s="6"/>
      <c r="Y1462" s="6"/>
      <c r="Z1462" s="6"/>
    </row>
    <row r="1463" spans="1:26" ht="12" customHeight="1" x14ac:dyDescent="0.3">
      <c r="A1463" s="31">
        <f t="shared" si="11"/>
        <v>29200</v>
      </c>
      <c r="B1463" s="32">
        <v>1</v>
      </c>
      <c r="C1463" s="33">
        <f t="shared" si="10"/>
        <v>0.99989741169152835</v>
      </c>
      <c r="D1463" s="6"/>
      <c r="E1463" s="6"/>
      <c r="F1463" s="6"/>
      <c r="G1463" s="6"/>
      <c r="H1463" s="6"/>
      <c r="I1463" s="6"/>
      <c r="J1463" s="6"/>
      <c r="K1463" s="6"/>
      <c r="L1463" s="6"/>
      <c r="M1463" s="6"/>
      <c r="N1463" s="6"/>
      <c r="O1463" s="6"/>
      <c r="P1463" s="6"/>
      <c r="Q1463" s="6"/>
      <c r="R1463" s="6"/>
      <c r="S1463" s="6"/>
      <c r="T1463" s="6"/>
      <c r="U1463" s="6"/>
      <c r="V1463" s="6"/>
      <c r="W1463" s="6"/>
      <c r="X1463" s="6"/>
      <c r="Y1463" s="6"/>
      <c r="Z1463" s="6"/>
    </row>
    <row r="1464" spans="1:26" ht="12" customHeight="1" x14ac:dyDescent="0.3">
      <c r="A1464" s="31">
        <f t="shared" si="11"/>
        <v>29220</v>
      </c>
      <c r="B1464" s="32">
        <v>1</v>
      </c>
      <c r="C1464" s="33">
        <f t="shared" si="10"/>
        <v>0.99989748190579919</v>
      </c>
      <c r="D1464" s="6"/>
      <c r="E1464" s="6"/>
      <c r="F1464" s="6"/>
      <c r="G1464" s="6"/>
      <c r="H1464" s="6"/>
      <c r="I1464" s="6"/>
      <c r="J1464" s="6"/>
      <c r="K1464" s="6"/>
      <c r="L1464" s="6"/>
      <c r="M1464" s="6"/>
      <c r="N1464" s="6"/>
      <c r="O1464" s="6"/>
      <c r="P1464" s="6"/>
      <c r="Q1464" s="6"/>
      <c r="R1464" s="6"/>
      <c r="S1464" s="6"/>
      <c r="T1464" s="6"/>
      <c r="U1464" s="6"/>
      <c r="V1464" s="6"/>
      <c r="W1464" s="6"/>
      <c r="X1464" s="6"/>
      <c r="Y1464" s="6"/>
      <c r="Z1464" s="6"/>
    </row>
    <row r="1465" spans="1:26" ht="12" customHeight="1" x14ac:dyDescent="0.3">
      <c r="A1465" s="31">
        <f t="shared" si="11"/>
        <v>29240</v>
      </c>
      <c r="B1465" s="32">
        <v>1</v>
      </c>
      <c r="C1465" s="33">
        <f t="shared" si="10"/>
        <v>0.99989755202402253</v>
      </c>
      <c r="D1465" s="6"/>
      <c r="E1465" s="6"/>
      <c r="F1465" s="6"/>
      <c r="G1465" s="6"/>
      <c r="H1465" s="6"/>
      <c r="I1465" s="6"/>
      <c r="J1465" s="6"/>
      <c r="K1465" s="6"/>
      <c r="L1465" s="6"/>
      <c r="M1465" s="6"/>
      <c r="N1465" s="6"/>
      <c r="O1465" s="6"/>
      <c r="P1465" s="6"/>
      <c r="Q1465" s="6"/>
      <c r="R1465" s="6"/>
      <c r="S1465" s="6"/>
      <c r="T1465" s="6"/>
      <c r="U1465" s="6"/>
      <c r="V1465" s="6"/>
      <c r="W1465" s="6"/>
      <c r="X1465" s="6"/>
      <c r="Y1465" s="6"/>
      <c r="Z1465" s="6"/>
    </row>
    <row r="1466" spans="1:26" ht="12" customHeight="1" x14ac:dyDescent="0.3">
      <c r="A1466" s="31">
        <f t="shared" si="11"/>
        <v>29260</v>
      </c>
      <c r="B1466" s="32">
        <v>1</v>
      </c>
      <c r="C1466" s="33">
        <f t="shared" si="10"/>
        <v>0.99989762204639554</v>
      </c>
      <c r="D1466" s="6"/>
      <c r="E1466" s="6"/>
      <c r="F1466" s="6"/>
      <c r="G1466" s="6"/>
      <c r="H1466" s="6"/>
      <c r="I1466" s="6"/>
      <c r="J1466" s="6"/>
      <c r="K1466" s="6"/>
      <c r="L1466" s="6"/>
      <c r="M1466" s="6"/>
      <c r="N1466" s="6"/>
      <c r="O1466" s="6"/>
      <c r="P1466" s="6"/>
      <c r="Q1466" s="6"/>
      <c r="R1466" s="6"/>
      <c r="S1466" s="6"/>
      <c r="T1466" s="6"/>
      <c r="U1466" s="6"/>
      <c r="V1466" s="6"/>
      <c r="W1466" s="6"/>
      <c r="X1466" s="6"/>
      <c r="Y1466" s="6"/>
      <c r="Z1466" s="6"/>
    </row>
    <row r="1467" spans="1:26" ht="12" customHeight="1" x14ac:dyDescent="0.3">
      <c r="A1467" s="31">
        <f t="shared" si="11"/>
        <v>29280</v>
      </c>
      <c r="B1467" s="32">
        <v>1</v>
      </c>
      <c r="C1467" s="33">
        <f t="shared" si="10"/>
        <v>0.9998976919731144</v>
      </c>
      <c r="D1467" s="6"/>
      <c r="E1467" s="6"/>
      <c r="F1467" s="6"/>
      <c r="G1467" s="6"/>
      <c r="H1467" s="6"/>
      <c r="I1467" s="6"/>
      <c r="J1467" s="6"/>
      <c r="K1467" s="6"/>
      <c r="L1467" s="6"/>
      <c r="M1467" s="6"/>
      <c r="N1467" s="6"/>
      <c r="O1467" s="6"/>
      <c r="P1467" s="6"/>
      <c r="Q1467" s="6"/>
      <c r="R1467" s="6"/>
      <c r="S1467" s="6"/>
      <c r="T1467" s="6"/>
      <c r="U1467" s="6"/>
      <c r="V1467" s="6"/>
      <c r="W1467" s="6"/>
      <c r="X1467" s="6"/>
      <c r="Y1467" s="6"/>
      <c r="Z1467" s="6"/>
    </row>
    <row r="1468" spans="1:26" ht="12" customHeight="1" x14ac:dyDescent="0.3">
      <c r="A1468" s="31">
        <f t="shared" si="11"/>
        <v>29300</v>
      </c>
      <c r="B1468" s="32">
        <v>1</v>
      </c>
      <c r="C1468" s="33">
        <f t="shared" si="10"/>
        <v>0.99989776180437495</v>
      </c>
      <c r="D1468" s="6"/>
      <c r="E1468" s="6"/>
      <c r="F1468" s="6"/>
      <c r="G1468" s="6"/>
      <c r="H1468" s="6"/>
      <c r="I1468" s="6"/>
      <c r="J1468" s="6"/>
      <c r="K1468" s="6"/>
      <c r="L1468" s="6"/>
      <c r="M1468" s="6"/>
      <c r="N1468" s="6"/>
      <c r="O1468" s="6"/>
      <c r="P1468" s="6"/>
      <c r="Q1468" s="6"/>
      <c r="R1468" s="6"/>
      <c r="S1468" s="6"/>
      <c r="T1468" s="6"/>
      <c r="U1468" s="6"/>
      <c r="V1468" s="6"/>
      <c r="W1468" s="6"/>
      <c r="X1468" s="6"/>
      <c r="Y1468" s="6"/>
      <c r="Z1468" s="6"/>
    </row>
    <row r="1469" spans="1:26" ht="12" customHeight="1" x14ac:dyDescent="0.3">
      <c r="A1469" s="31">
        <f t="shared" si="11"/>
        <v>29320</v>
      </c>
      <c r="B1469" s="32">
        <v>1</v>
      </c>
      <c r="C1469" s="33">
        <f t="shared" si="10"/>
        <v>0.99989783154037271</v>
      </c>
      <c r="D1469" s="6"/>
      <c r="E1469" s="6"/>
      <c r="F1469" s="6"/>
      <c r="G1469" s="6"/>
      <c r="H1469" s="6"/>
      <c r="I1469" s="6"/>
      <c r="J1469" s="6"/>
      <c r="K1469" s="6"/>
      <c r="L1469" s="6"/>
      <c r="M1469" s="6"/>
      <c r="N1469" s="6"/>
      <c r="O1469" s="6"/>
      <c r="P1469" s="6"/>
      <c r="Q1469" s="6"/>
      <c r="R1469" s="6"/>
      <c r="S1469" s="6"/>
      <c r="T1469" s="6"/>
      <c r="U1469" s="6"/>
      <c r="V1469" s="6"/>
      <c r="W1469" s="6"/>
      <c r="X1469" s="6"/>
      <c r="Y1469" s="6"/>
      <c r="Z1469" s="6"/>
    </row>
    <row r="1470" spans="1:26" ht="12" customHeight="1" x14ac:dyDescent="0.3">
      <c r="A1470" s="31">
        <f t="shared" si="11"/>
        <v>29340</v>
      </c>
      <c r="B1470" s="32">
        <v>1</v>
      </c>
      <c r="C1470" s="33">
        <f t="shared" si="10"/>
        <v>0.9998979011813024</v>
      </c>
      <c r="D1470" s="6"/>
      <c r="E1470" s="6"/>
      <c r="F1470" s="6"/>
      <c r="G1470" s="6"/>
      <c r="H1470" s="6"/>
      <c r="I1470" s="6"/>
      <c r="J1470" s="6"/>
      <c r="K1470" s="6"/>
      <c r="L1470" s="6"/>
      <c r="M1470" s="6"/>
      <c r="N1470" s="6"/>
      <c r="O1470" s="6"/>
      <c r="P1470" s="6"/>
      <c r="Q1470" s="6"/>
      <c r="R1470" s="6"/>
      <c r="S1470" s="6"/>
      <c r="T1470" s="6"/>
      <c r="U1470" s="6"/>
      <c r="V1470" s="6"/>
      <c r="W1470" s="6"/>
      <c r="X1470" s="6"/>
      <c r="Y1470" s="6"/>
      <c r="Z1470" s="6"/>
    </row>
    <row r="1471" spans="1:26" ht="12" customHeight="1" x14ac:dyDescent="0.3">
      <c r="A1471" s="31">
        <f t="shared" si="11"/>
        <v>29360</v>
      </c>
      <c r="B1471" s="32">
        <v>1</v>
      </c>
      <c r="C1471" s="33">
        <f t="shared" si="10"/>
        <v>0.9998979707273582</v>
      </c>
      <c r="D1471" s="6"/>
      <c r="E1471" s="6"/>
      <c r="F1471" s="6"/>
      <c r="G1471" s="6"/>
      <c r="H1471" s="6"/>
      <c r="I1471" s="6"/>
      <c r="J1471" s="6"/>
      <c r="K1471" s="6"/>
      <c r="L1471" s="6"/>
      <c r="M1471" s="6"/>
      <c r="N1471" s="6"/>
      <c r="O1471" s="6"/>
      <c r="P1471" s="6"/>
      <c r="Q1471" s="6"/>
      <c r="R1471" s="6"/>
      <c r="S1471" s="6"/>
      <c r="T1471" s="6"/>
      <c r="U1471" s="6"/>
      <c r="V1471" s="6"/>
      <c r="W1471" s="6"/>
      <c r="X1471" s="6"/>
      <c r="Y1471" s="6"/>
      <c r="Z1471" s="6"/>
    </row>
    <row r="1472" spans="1:26" ht="12" customHeight="1" x14ac:dyDescent="0.3">
      <c r="A1472" s="31">
        <f t="shared" si="11"/>
        <v>29380</v>
      </c>
      <c r="B1472" s="32">
        <v>1</v>
      </c>
      <c r="C1472" s="33">
        <f t="shared" si="10"/>
        <v>0.99989804017873396</v>
      </c>
      <c r="D1472" s="6"/>
      <c r="E1472" s="6"/>
      <c r="F1472" s="6"/>
      <c r="G1472" s="6"/>
      <c r="H1472" s="6"/>
      <c r="I1472" s="6"/>
      <c r="J1472" s="6"/>
      <c r="K1472" s="6"/>
      <c r="L1472" s="6"/>
      <c r="M1472" s="6"/>
      <c r="N1472" s="6"/>
      <c r="O1472" s="6"/>
      <c r="P1472" s="6"/>
      <c r="Q1472" s="6"/>
      <c r="R1472" s="6"/>
      <c r="S1472" s="6"/>
      <c r="T1472" s="6"/>
      <c r="U1472" s="6"/>
      <c r="V1472" s="6"/>
      <c r="W1472" s="6"/>
      <c r="X1472" s="6"/>
      <c r="Y1472" s="6"/>
      <c r="Z1472" s="6"/>
    </row>
    <row r="1473" spans="1:26" ht="12" customHeight="1" x14ac:dyDescent="0.3">
      <c r="A1473" s="31">
        <f t="shared" si="11"/>
        <v>29400</v>
      </c>
      <c r="B1473" s="32">
        <v>1</v>
      </c>
      <c r="C1473" s="33">
        <f t="shared" si="10"/>
        <v>0.99989810953562297</v>
      </c>
      <c r="D1473" s="6"/>
      <c r="E1473" s="6"/>
      <c r="F1473" s="6"/>
      <c r="G1473" s="6"/>
      <c r="H1473" s="6"/>
      <c r="I1473" s="6"/>
      <c r="J1473" s="6"/>
      <c r="K1473" s="6"/>
      <c r="L1473" s="6"/>
      <c r="M1473" s="6"/>
      <c r="N1473" s="6"/>
      <c r="O1473" s="6"/>
      <c r="P1473" s="6"/>
      <c r="Q1473" s="6"/>
      <c r="R1473" s="6"/>
      <c r="S1473" s="6"/>
      <c r="T1473" s="6"/>
      <c r="U1473" s="6"/>
      <c r="V1473" s="6"/>
      <c r="W1473" s="6"/>
      <c r="X1473" s="6"/>
      <c r="Y1473" s="6"/>
      <c r="Z1473" s="6"/>
    </row>
    <row r="1474" spans="1:26" ht="12" customHeight="1" x14ac:dyDescent="0.3">
      <c r="A1474" s="31">
        <f t="shared" si="11"/>
        <v>29420</v>
      </c>
      <c r="B1474" s="32">
        <v>1</v>
      </c>
      <c r="C1474" s="33">
        <f t="shared" si="10"/>
        <v>0.99989817879821774</v>
      </c>
      <c r="D1474" s="6"/>
      <c r="E1474" s="6"/>
      <c r="F1474" s="6"/>
      <c r="G1474" s="6"/>
      <c r="H1474" s="6"/>
      <c r="I1474" s="6"/>
      <c r="J1474" s="6"/>
      <c r="K1474" s="6"/>
      <c r="L1474" s="6"/>
      <c r="M1474" s="6"/>
      <c r="N1474" s="6"/>
      <c r="O1474" s="6"/>
      <c r="P1474" s="6"/>
      <c r="Q1474" s="6"/>
      <c r="R1474" s="6"/>
      <c r="S1474" s="6"/>
      <c r="T1474" s="6"/>
      <c r="U1474" s="6"/>
      <c r="V1474" s="6"/>
      <c r="W1474" s="6"/>
      <c r="X1474" s="6"/>
      <c r="Y1474" s="6"/>
      <c r="Z1474" s="6"/>
    </row>
    <row r="1475" spans="1:26" ht="12" customHeight="1" x14ac:dyDescent="0.3">
      <c r="A1475" s="31">
        <f t="shared" si="11"/>
        <v>29440</v>
      </c>
      <c r="B1475" s="32">
        <v>1</v>
      </c>
      <c r="C1475" s="33">
        <f t="shared" si="10"/>
        <v>0.99989824796671045</v>
      </c>
      <c r="D1475" s="6"/>
      <c r="E1475" s="6"/>
      <c r="F1475" s="6"/>
      <c r="G1475" s="6"/>
      <c r="H1475" s="6"/>
      <c r="I1475" s="6"/>
      <c r="J1475" s="6"/>
      <c r="K1475" s="6"/>
      <c r="L1475" s="6"/>
      <c r="M1475" s="6"/>
      <c r="N1475" s="6"/>
      <c r="O1475" s="6"/>
      <c r="P1475" s="6"/>
      <c r="Q1475" s="6"/>
      <c r="R1475" s="6"/>
      <c r="S1475" s="6"/>
      <c r="T1475" s="6"/>
      <c r="U1475" s="6"/>
      <c r="V1475" s="6"/>
      <c r="W1475" s="6"/>
      <c r="X1475" s="6"/>
      <c r="Y1475" s="6"/>
      <c r="Z1475" s="6"/>
    </row>
    <row r="1476" spans="1:26" ht="12" customHeight="1" x14ac:dyDescent="0.3">
      <c r="A1476" s="31">
        <f t="shared" si="11"/>
        <v>29460</v>
      </c>
      <c r="B1476" s="32">
        <v>1</v>
      </c>
      <c r="C1476" s="33">
        <f t="shared" si="10"/>
        <v>0.99989831704129284</v>
      </c>
      <c r="D1476" s="6"/>
      <c r="E1476" s="6"/>
      <c r="F1476" s="6"/>
      <c r="G1476" s="6"/>
      <c r="H1476" s="6"/>
      <c r="I1476" s="6"/>
      <c r="J1476" s="6"/>
      <c r="K1476" s="6"/>
      <c r="L1476" s="6"/>
      <c r="M1476" s="6"/>
      <c r="N1476" s="6"/>
      <c r="O1476" s="6"/>
      <c r="P1476" s="6"/>
      <c r="Q1476" s="6"/>
      <c r="R1476" s="6"/>
      <c r="S1476" s="6"/>
      <c r="T1476" s="6"/>
      <c r="U1476" s="6"/>
      <c r="V1476" s="6"/>
      <c r="W1476" s="6"/>
      <c r="X1476" s="6"/>
      <c r="Y1476" s="6"/>
      <c r="Z1476" s="6"/>
    </row>
    <row r="1477" spans="1:26" ht="12" customHeight="1" x14ac:dyDescent="0.3">
      <c r="A1477" s="31">
        <f t="shared" si="11"/>
        <v>29480</v>
      </c>
      <c r="B1477" s="32">
        <v>1</v>
      </c>
      <c r="C1477" s="33">
        <f t="shared" si="10"/>
        <v>0.99989838602215608</v>
      </c>
      <c r="D1477" s="6"/>
      <c r="E1477" s="6"/>
      <c r="F1477" s="6"/>
      <c r="G1477" s="6"/>
      <c r="H1477" s="6"/>
      <c r="I1477" s="6"/>
      <c r="J1477" s="6"/>
      <c r="K1477" s="6"/>
      <c r="L1477" s="6"/>
      <c r="M1477" s="6"/>
      <c r="N1477" s="6"/>
      <c r="O1477" s="6"/>
      <c r="P1477" s="6"/>
      <c r="Q1477" s="6"/>
      <c r="R1477" s="6"/>
      <c r="S1477" s="6"/>
      <c r="T1477" s="6"/>
      <c r="U1477" s="6"/>
      <c r="V1477" s="6"/>
      <c r="W1477" s="6"/>
      <c r="X1477" s="6"/>
      <c r="Y1477" s="6"/>
      <c r="Z1477" s="6"/>
    </row>
    <row r="1478" spans="1:26" ht="12" customHeight="1" x14ac:dyDescent="0.3">
      <c r="A1478" s="31">
        <f t="shared" si="11"/>
        <v>29500</v>
      </c>
      <c r="B1478" s="32">
        <v>1</v>
      </c>
      <c r="C1478" s="33">
        <f t="shared" si="10"/>
        <v>0.99989845490949059</v>
      </c>
      <c r="D1478" s="6"/>
      <c r="E1478" s="6"/>
      <c r="F1478" s="6"/>
      <c r="G1478" s="6"/>
      <c r="H1478" s="6"/>
      <c r="I1478" s="6"/>
      <c r="J1478" s="6"/>
      <c r="K1478" s="6"/>
      <c r="L1478" s="6"/>
      <c r="M1478" s="6"/>
      <c r="N1478" s="6"/>
      <c r="O1478" s="6"/>
      <c r="P1478" s="6"/>
      <c r="Q1478" s="6"/>
      <c r="R1478" s="6"/>
      <c r="S1478" s="6"/>
      <c r="T1478" s="6"/>
      <c r="U1478" s="6"/>
      <c r="V1478" s="6"/>
      <c r="W1478" s="6"/>
      <c r="X1478" s="6"/>
      <c r="Y1478" s="6"/>
      <c r="Z1478" s="6"/>
    </row>
    <row r="1479" spans="1:26" ht="12" customHeight="1" x14ac:dyDescent="0.3">
      <c r="A1479" s="31">
        <f t="shared" si="11"/>
        <v>29520</v>
      </c>
      <c r="B1479" s="32">
        <v>1</v>
      </c>
      <c r="C1479" s="33">
        <f t="shared" si="10"/>
        <v>0.99989852370348664</v>
      </c>
      <c r="D1479" s="6"/>
      <c r="E1479" s="6"/>
      <c r="F1479" s="6"/>
      <c r="G1479" s="6"/>
      <c r="H1479" s="6"/>
      <c r="I1479" s="6"/>
      <c r="J1479" s="6"/>
      <c r="K1479" s="6"/>
      <c r="L1479" s="6"/>
      <c r="M1479" s="6"/>
      <c r="N1479" s="6"/>
      <c r="O1479" s="6"/>
      <c r="P1479" s="6"/>
      <c r="Q1479" s="6"/>
      <c r="R1479" s="6"/>
      <c r="S1479" s="6"/>
      <c r="T1479" s="6"/>
      <c r="U1479" s="6"/>
      <c r="V1479" s="6"/>
      <c r="W1479" s="6"/>
      <c r="X1479" s="6"/>
      <c r="Y1479" s="6"/>
      <c r="Z1479" s="6"/>
    </row>
    <row r="1480" spans="1:26" ht="12" customHeight="1" x14ac:dyDescent="0.3">
      <c r="A1480" s="31">
        <f t="shared" si="11"/>
        <v>29540</v>
      </c>
      <c r="B1480" s="32">
        <v>1</v>
      </c>
      <c r="C1480" s="33">
        <f t="shared" si="10"/>
        <v>0.99989859240433365</v>
      </c>
      <c r="D1480" s="6"/>
      <c r="E1480" s="6"/>
      <c r="F1480" s="6"/>
      <c r="G1480" s="6"/>
      <c r="H1480" s="6"/>
      <c r="I1480" s="6"/>
      <c r="J1480" s="6"/>
      <c r="K1480" s="6"/>
      <c r="L1480" s="6"/>
      <c r="M1480" s="6"/>
      <c r="N1480" s="6"/>
      <c r="O1480" s="6"/>
      <c r="P1480" s="6"/>
      <c r="Q1480" s="6"/>
      <c r="R1480" s="6"/>
      <c r="S1480" s="6"/>
      <c r="T1480" s="6"/>
      <c r="U1480" s="6"/>
      <c r="V1480" s="6"/>
      <c r="W1480" s="6"/>
      <c r="X1480" s="6"/>
      <c r="Y1480" s="6"/>
      <c r="Z1480" s="6"/>
    </row>
    <row r="1481" spans="1:26" ht="12" customHeight="1" x14ac:dyDescent="0.3">
      <c r="A1481" s="31">
        <f t="shared" si="11"/>
        <v>29560</v>
      </c>
      <c r="B1481" s="32">
        <v>1</v>
      </c>
      <c r="C1481" s="33">
        <f t="shared" si="10"/>
        <v>0.9998986610122208</v>
      </c>
      <c r="D1481" s="6"/>
      <c r="E1481" s="6"/>
      <c r="F1481" s="6"/>
      <c r="G1481" s="6"/>
      <c r="H1481" s="6"/>
      <c r="I1481" s="6"/>
      <c r="J1481" s="6"/>
      <c r="K1481" s="6"/>
      <c r="L1481" s="6"/>
      <c r="M1481" s="6"/>
      <c r="N1481" s="6"/>
      <c r="O1481" s="6"/>
      <c r="P1481" s="6"/>
      <c r="Q1481" s="6"/>
      <c r="R1481" s="6"/>
      <c r="S1481" s="6"/>
      <c r="T1481" s="6"/>
      <c r="U1481" s="6"/>
      <c r="V1481" s="6"/>
      <c r="W1481" s="6"/>
      <c r="X1481" s="6"/>
      <c r="Y1481" s="6"/>
      <c r="Z1481" s="6"/>
    </row>
    <row r="1482" spans="1:26" ht="12" customHeight="1" x14ac:dyDescent="0.3">
      <c r="A1482" s="31">
        <f t="shared" si="11"/>
        <v>29580</v>
      </c>
      <c r="B1482" s="32">
        <v>1</v>
      </c>
      <c r="C1482" s="33">
        <f t="shared" si="10"/>
        <v>0.9998987295273366</v>
      </c>
      <c r="D1482" s="6"/>
      <c r="E1482" s="6"/>
      <c r="F1482" s="6"/>
      <c r="G1482" s="6"/>
      <c r="H1482" s="6"/>
      <c r="I1482" s="6"/>
      <c r="J1482" s="6"/>
      <c r="K1482" s="6"/>
      <c r="L1482" s="6"/>
      <c r="M1482" s="6"/>
      <c r="N1482" s="6"/>
      <c r="O1482" s="6"/>
      <c r="P1482" s="6"/>
      <c r="Q1482" s="6"/>
      <c r="R1482" s="6"/>
      <c r="S1482" s="6"/>
      <c r="T1482" s="6"/>
      <c r="U1482" s="6"/>
      <c r="V1482" s="6"/>
      <c r="W1482" s="6"/>
      <c r="X1482" s="6"/>
      <c r="Y1482" s="6"/>
      <c r="Z1482" s="6"/>
    </row>
    <row r="1483" spans="1:26" ht="12" customHeight="1" x14ac:dyDescent="0.3">
      <c r="A1483" s="31">
        <f t="shared" si="11"/>
        <v>29600</v>
      </c>
      <c r="B1483" s="32">
        <v>1</v>
      </c>
      <c r="C1483" s="33">
        <f t="shared" si="10"/>
        <v>0.99989879794986913</v>
      </c>
      <c r="D1483" s="6"/>
      <c r="E1483" s="6"/>
      <c r="F1483" s="6"/>
      <c r="G1483" s="6"/>
      <c r="H1483" s="6"/>
      <c r="I1483" s="6"/>
      <c r="J1483" s="6"/>
      <c r="K1483" s="6"/>
      <c r="L1483" s="6"/>
      <c r="M1483" s="6"/>
      <c r="N1483" s="6"/>
      <c r="O1483" s="6"/>
      <c r="P1483" s="6"/>
      <c r="Q1483" s="6"/>
      <c r="R1483" s="6"/>
      <c r="S1483" s="6"/>
      <c r="T1483" s="6"/>
      <c r="U1483" s="6"/>
      <c r="V1483" s="6"/>
      <c r="W1483" s="6"/>
      <c r="X1483" s="6"/>
      <c r="Y1483" s="6"/>
      <c r="Z1483" s="6"/>
    </row>
    <row r="1484" spans="1:26" ht="12" customHeight="1" x14ac:dyDescent="0.3">
      <c r="A1484" s="31">
        <f t="shared" si="11"/>
        <v>29620</v>
      </c>
      <c r="B1484" s="32">
        <v>1</v>
      </c>
      <c r="C1484" s="33">
        <f t="shared" si="10"/>
        <v>0.9998988662800059</v>
      </c>
      <c r="D1484" s="6"/>
      <c r="E1484" s="6"/>
      <c r="F1484" s="6"/>
      <c r="G1484" s="6"/>
      <c r="H1484" s="6"/>
      <c r="I1484" s="6"/>
      <c r="J1484" s="6"/>
      <c r="K1484" s="6"/>
      <c r="L1484" s="6"/>
      <c r="M1484" s="6"/>
      <c r="N1484" s="6"/>
      <c r="O1484" s="6"/>
      <c r="P1484" s="6"/>
      <c r="Q1484" s="6"/>
      <c r="R1484" s="6"/>
      <c r="S1484" s="6"/>
      <c r="T1484" s="6"/>
      <c r="U1484" s="6"/>
      <c r="V1484" s="6"/>
      <c r="W1484" s="6"/>
      <c r="X1484" s="6"/>
      <c r="Y1484" s="6"/>
      <c r="Z1484" s="6"/>
    </row>
    <row r="1485" spans="1:26" ht="12" customHeight="1" x14ac:dyDescent="0.3">
      <c r="A1485" s="31">
        <f t="shared" si="11"/>
        <v>29640</v>
      </c>
      <c r="B1485" s="32">
        <v>1</v>
      </c>
      <c r="C1485" s="33">
        <f t="shared" si="10"/>
        <v>0.99989893451793388</v>
      </c>
      <c r="D1485" s="6"/>
      <c r="E1485" s="6"/>
      <c r="F1485" s="6"/>
      <c r="G1485" s="6"/>
      <c r="H1485" s="6"/>
      <c r="I1485" s="6"/>
      <c r="J1485" s="6"/>
      <c r="K1485" s="6"/>
      <c r="L1485" s="6"/>
      <c r="M1485" s="6"/>
      <c r="N1485" s="6"/>
      <c r="O1485" s="6"/>
      <c r="P1485" s="6"/>
      <c r="Q1485" s="6"/>
      <c r="R1485" s="6"/>
      <c r="S1485" s="6"/>
      <c r="T1485" s="6"/>
      <c r="U1485" s="6"/>
      <c r="V1485" s="6"/>
      <c r="W1485" s="6"/>
      <c r="X1485" s="6"/>
      <c r="Y1485" s="6"/>
      <c r="Z1485" s="6"/>
    </row>
    <row r="1486" spans="1:26" ht="12" customHeight="1" x14ac:dyDescent="0.3">
      <c r="A1486" s="31">
        <f t="shared" si="11"/>
        <v>29660</v>
      </c>
      <c r="B1486" s="32">
        <v>1</v>
      </c>
      <c r="C1486" s="33">
        <f t="shared" si="10"/>
        <v>0.99989900266383958</v>
      </c>
      <c r="D1486" s="6"/>
      <c r="E1486" s="6"/>
      <c r="F1486" s="6"/>
      <c r="G1486" s="6"/>
      <c r="H1486" s="6"/>
      <c r="I1486" s="6"/>
      <c r="J1486" s="6"/>
      <c r="K1486" s="6"/>
      <c r="L1486" s="6"/>
      <c r="M1486" s="6"/>
      <c r="N1486" s="6"/>
      <c r="O1486" s="6"/>
      <c r="P1486" s="6"/>
      <c r="Q1486" s="6"/>
      <c r="R1486" s="6"/>
      <c r="S1486" s="6"/>
      <c r="T1486" s="6"/>
      <c r="U1486" s="6"/>
      <c r="V1486" s="6"/>
      <c r="W1486" s="6"/>
      <c r="X1486" s="6"/>
      <c r="Y1486" s="6"/>
      <c r="Z1486" s="6"/>
    </row>
    <row r="1487" spans="1:26" ht="12" customHeight="1" x14ac:dyDescent="0.3">
      <c r="A1487" s="31">
        <f t="shared" si="11"/>
        <v>29680</v>
      </c>
      <c r="B1487" s="32">
        <v>1</v>
      </c>
      <c r="C1487" s="33">
        <f t="shared" si="10"/>
        <v>0.99989907071790918</v>
      </c>
      <c r="D1487" s="6"/>
      <c r="E1487" s="6"/>
      <c r="F1487" s="6"/>
      <c r="G1487" s="6"/>
      <c r="H1487" s="6"/>
      <c r="I1487" s="6"/>
      <c r="J1487" s="6"/>
      <c r="K1487" s="6"/>
      <c r="L1487" s="6"/>
      <c r="M1487" s="6"/>
      <c r="N1487" s="6"/>
      <c r="O1487" s="6"/>
      <c r="P1487" s="6"/>
      <c r="Q1487" s="6"/>
      <c r="R1487" s="6"/>
      <c r="S1487" s="6"/>
      <c r="T1487" s="6"/>
      <c r="U1487" s="6"/>
      <c r="V1487" s="6"/>
      <c r="W1487" s="6"/>
      <c r="X1487" s="6"/>
      <c r="Y1487" s="6"/>
      <c r="Z1487" s="6"/>
    </row>
    <row r="1488" spans="1:26" ht="12" customHeight="1" x14ac:dyDescent="0.3">
      <c r="A1488" s="31">
        <f t="shared" si="11"/>
        <v>29700</v>
      </c>
      <c r="B1488" s="32">
        <v>1</v>
      </c>
      <c r="C1488" s="33">
        <f t="shared" si="10"/>
        <v>0.99989913868032798</v>
      </c>
      <c r="D1488" s="6"/>
      <c r="E1488" s="6"/>
      <c r="F1488" s="6"/>
      <c r="G1488" s="6"/>
      <c r="H1488" s="6"/>
      <c r="I1488" s="6"/>
      <c r="J1488" s="6"/>
      <c r="K1488" s="6"/>
      <c r="L1488" s="6"/>
      <c r="M1488" s="6"/>
      <c r="N1488" s="6"/>
      <c r="O1488" s="6"/>
      <c r="P1488" s="6"/>
      <c r="Q1488" s="6"/>
      <c r="R1488" s="6"/>
      <c r="S1488" s="6"/>
      <c r="T1488" s="6"/>
      <c r="U1488" s="6"/>
      <c r="V1488" s="6"/>
      <c r="W1488" s="6"/>
      <c r="X1488" s="6"/>
      <c r="Y1488" s="6"/>
      <c r="Z1488" s="6"/>
    </row>
    <row r="1489" spans="1:26" ht="12" customHeight="1" x14ac:dyDescent="0.3">
      <c r="A1489" s="31">
        <f t="shared" si="11"/>
        <v>29720</v>
      </c>
      <c r="B1489" s="32">
        <v>1</v>
      </c>
      <c r="C1489" s="33">
        <f t="shared" si="10"/>
        <v>0.99989920655128117</v>
      </c>
      <c r="D1489" s="6"/>
      <c r="E1489" s="6"/>
      <c r="F1489" s="6"/>
      <c r="G1489" s="6"/>
      <c r="H1489" s="6"/>
      <c r="I1489" s="6"/>
      <c r="J1489" s="6"/>
      <c r="K1489" s="6"/>
      <c r="L1489" s="6"/>
      <c r="M1489" s="6"/>
      <c r="N1489" s="6"/>
      <c r="O1489" s="6"/>
      <c r="P1489" s="6"/>
      <c r="Q1489" s="6"/>
      <c r="R1489" s="6"/>
      <c r="S1489" s="6"/>
      <c r="T1489" s="6"/>
      <c r="U1489" s="6"/>
      <c r="V1489" s="6"/>
      <c r="W1489" s="6"/>
      <c r="X1489" s="6"/>
      <c r="Y1489" s="6"/>
      <c r="Z1489" s="6"/>
    </row>
    <row r="1490" spans="1:26" ht="12" customHeight="1" x14ac:dyDescent="0.3">
      <c r="A1490" s="31">
        <f t="shared" si="11"/>
        <v>29740</v>
      </c>
      <c r="B1490" s="32">
        <v>1</v>
      </c>
      <c r="C1490" s="33">
        <f t="shared" si="10"/>
        <v>0.99989927433095316</v>
      </c>
      <c r="D1490" s="6"/>
      <c r="E1490" s="6"/>
      <c r="F1490" s="6"/>
      <c r="G1490" s="6"/>
      <c r="H1490" s="6"/>
      <c r="I1490" s="6"/>
      <c r="J1490" s="6"/>
      <c r="K1490" s="6"/>
      <c r="L1490" s="6"/>
      <c r="M1490" s="6"/>
      <c r="N1490" s="6"/>
      <c r="O1490" s="6"/>
      <c r="P1490" s="6"/>
      <c r="Q1490" s="6"/>
      <c r="R1490" s="6"/>
      <c r="S1490" s="6"/>
      <c r="T1490" s="6"/>
      <c r="U1490" s="6"/>
      <c r="V1490" s="6"/>
      <c r="W1490" s="6"/>
      <c r="X1490" s="6"/>
      <c r="Y1490" s="6"/>
      <c r="Z1490" s="6"/>
    </row>
    <row r="1491" spans="1:26" ht="12" customHeight="1" x14ac:dyDescent="0.3">
      <c r="A1491" s="31">
        <f t="shared" si="11"/>
        <v>29760</v>
      </c>
      <c r="B1491" s="32">
        <v>1</v>
      </c>
      <c r="C1491" s="33">
        <f t="shared" si="10"/>
        <v>0.99989934201952813</v>
      </c>
      <c r="D1491" s="6"/>
      <c r="E1491" s="6"/>
      <c r="F1491" s="6"/>
      <c r="G1491" s="6"/>
      <c r="H1491" s="6"/>
      <c r="I1491" s="6"/>
      <c r="J1491" s="6"/>
      <c r="K1491" s="6"/>
      <c r="L1491" s="6"/>
      <c r="M1491" s="6"/>
      <c r="N1491" s="6"/>
      <c r="O1491" s="6"/>
      <c r="P1491" s="6"/>
      <c r="Q1491" s="6"/>
      <c r="R1491" s="6"/>
      <c r="S1491" s="6"/>
      <c r="T1491" s="6"/>
      <c r="U1491" s="6"/>
      <c r="V1491" s="6"/>
      <c r="W1491" s="6"/>
      <c r="X1491" s="6"/>
      <c r="Y1491" s="6"/>
      <c r="Z1491" s="6"/>
    </row>
    <row r="1492" spans="1:26" ht="12" customHeight="1" x14ac:dyDescent="0.3">
      <c r="A1492" s="31">
        <f t="shared" si="11"/>
        <v>29780</v>
      </c>
      <c r="B1492" s="32">
        <v>1</v>
      </c>
      <c r="C1492" s="33">
        <f t="shared" si="10"/>
        <v>0.99989940961718937</v>
      </c>
      <c r="D1492" s="6"/>
      <c r="E1492" s="6"/>
      <c r="F1492" s="6"/>
      <c r="G1492" s="6"/>
      <c r="H1492" s="6"/>
      <c r="I1492" s="6"/>
      <c r="J1492" s="6"/>
      <c r="K1492" s="6"/>
      <c r="L1492" s="6"/>
      <c r="M1492" s="6"/>
      <c r="N1492" s="6"/>
      <c r="O1492" s="6"/>
      <c r="P1492" s="6"/>
      <c r="Q1492" s="6"/>
      <c r="R1492" s="6"/>
      <c r="S1492" s="6"/>
      <c r="T1492" s="6"/>
      <c r="U1492" s="6"/>
      <c r="V1492" s="6"/>
      <c r="W1492" s="6"/>
      <c r="X1492" s="6"/>
      <c r="Y1492" s="6"/>
      <c r="Z1492" s="6"/>
    </row>
    <row r="1493" spans="1:26" ht="12" customHeight="1" x14ac:dyDescent="0.3">
      <c r="A1493" s="31">
        <f t="shared" si="11"/>
        <v>29800</v>
      </c>
      <c r="B1493" s="32">
        <v>1</v>
      </c>
      <c r="C1493" s="33">
        <f t="shared" si="10"/>
        <v>0.9998994771241202</v>
      </c>
      <c r="D1493" s="6"/>
      <c r="E1493" s="6"/>
      <c r="F1493" s="6"/>
      <c r="G1493" s="6"/>
      <c r="H1493" s="6"/>
      <c r="I1493" s="6"/>
      <c r="J1493" s="6"/>
      <c r="K1493" s="6"/>
      <c r="L1493" s="6"/>
      <c r="M1493" s="6"/>
      <c r="N1493" s="6"/>
      <c r="O1493" s="6"/>
      <c r="P1493" s="6"/>
      <c r="Q1493" s="6"/>
      <c r="R1493" s="6"/>
      <c r="S1493" s="6"/>
      <c r="T1493" s="6"/>
      <c r="U1493" s="6"/>
      <c r="V1493" s="6"/>
      <c r="W1493" s="6"/>
      <c r="X1493" s="6"/>
      <c r="Y1493" s="6"/>
      <c r="Z1493" s="6"/>
    </row>
    <row r="1494" spans="1:26" ht="12" customHeight="1" x14ac:dyDescent="0.3">
      <c r="A1494" s="31">
        <f t="shared" si="11"/>
        <v>29820</v>
      </c>
      <c r="B1494" s="32">
        <v>1</v>
      </c>
      <c r="C1494" s="33">
        <f t="shared" si="10"/>
        <v>0.99989954454050289</v>
      </c>
      <c r="D1494" s="6"/>
      <c r="E1494" s="6"/>
      <c r="F1494" s="6"/>
      <c r="G1494" s="6"/>
      <c r="H1494" s="6"/>
      <c r="I1494" s="6"/>
      <c r="J1494" s="6"/>
      <c r="K1494" s="6"/>
      <c r="L1494" s="6"/>
      <c r="M1494" s="6"/>
      <c r="N1494" s="6"/>
      <c r="O1494" s="6"/>
      <c r="P1494" s="6"/>
      <c r="Q1494" s="6"/>
      <c r="R1494" s="6"/>
      <c r="S1494" s="6"/>
      <c r="T1494" s="6"/>
      <c r="U1494" s="6"/>
      <c r="V1494" s="6"/>
      <c r="W1494" s="6"/>
      <c r="X1494" s="6"/>
      <c r="Y1494" s="6"/>
      <c r="Z1494" s="6"/>
    </row>
    <row r="1495" spans="1:26" ht="12" customHeight="1" x14ac:dyDescent="0.3">
      <c r="A1495" s="31">
        <f t="shared" si="11"/>
        <v>29840</v>
      </c>
      <c r="B1495" s="32">
        <v>1</v>
      </c>
      <c r="C1495" s="33">
        <f t="shared" si="10"/>
        <v>0.99989961186651966</v>
      </c>
      <c r="D1495" s="6"/>
      <c r="E1495" s="6"/>
      <c r="F1495" s="6"/>
      <c r="G1495" s="6"/>
      <c r="H1495" s="6"/>
      <c r="I1495" s="6"/>
      <c r="J1495" s="6"/>
      <c r="K1495" s="6"/>
      <c r="L1495" s="6"/>
      <c r="M1495" s="6"/>
      <c r="N1495" s="6"/>
      <c r="O1495" s="6"/>
      <c r="P1495" s="6"/>
      <c r="Q1495" s="6"/>
      <c r="R1495" s="6"/>
      <c r="S1495" s="6"/>
      <c r="T1495" s="6"/>
      <c r="U1495" s="6"/>
      <c r="V1495" s="6"/>
      <c r="W1495" s="6"/>
      <c r="X1495" s="6"/>
      <c r="Y1495" s="6"/>
      <c r="Z1495" s="6"/>
    </row>
    <row r="1496" spans="1:26" ht="12" customHeight="1" x14ac:dyDescent="0.3">
      <c r="A1496" s="31">
        <f t="shared" si="11"/>
        <v>29860</v>
      </c>
      <c r="B1496" s="32">
        <v>1</v>
      </c>
      <c r="C1496" s="33">
        <f t="shared" si="10"/>
        <v>0.99989967910235211</v>
      </c>
      <c r="D1496" s="6"/>
      <c r="E1496" s="6"/>
      <c r="F1496" s="6"/>
      <c r="G1496" s="6"/>
      <c r="H1496" s="6"/>
      <c r="I1496" s="6"/>
      <c r="J1496" s="6"/>
      <c r="K1496" s="6"/>
      <c r="L1496" s="6"/>
      <c r="M1496" s="6"/>
      <c r="N1496" s="6"/>
      <c r="O1496" s="6"/>
      <c r="P1496" s="6"/>
      <c r="Q1496" s="6"/>
      <c r="R1496" s="6"/>
      <c r="S1496" s="6"/>
      <c r="T1496" s="6"/>
      <c r="U1496" s="6"/>
      <c r="V1496" s="6"/>
      <c r="W1496" s="6"/>
      <c r="X1496" s="6"/>
      <c r="Y1496" s="6"/>
      <c r="Z1496" s="6"/>
    </row>
    <row r="1497" spans="1:26" ht="12" customHeight="1" x14ac:dyDescent="0.3">
      <c r="A1497" s="31">
        <f t="shared" si="11"/>
        <v>29880</v>
      </c>
      <c r="B1497" s="32">
        <v>1</v>
      </c>
      <c r="C1497" s="33">
        <f t="shared" si="10"/>
        <v>0.99989974624818123</v>
      </c>
      <c r="D1497" s="6"/>
      <c r="E1497" s="6"/>
      <c r="F1497" s="6"/>
      <c r="G1497" s="6"/>
      <c r="H1497" s="6"/>
      <c r="I1497" s="6"/>
      <c r="J1497" s="6"/>
      <c r="K1497" s="6"/>
      <c r="L1497" s="6"/>
      <c r="M1497" s="6"/>
      <c r="N1497" s="6"/>
      <c r="O1497" s="6"/>
      <c r="P1497" s="6"/>
      <c r="Q1497" s="6"/>
      <c r="R1497" s="6"/>
      <c r="S1497" s="6"/>
      <c r="T1497" s="6"/>
      <c r="U1497" s="6"/>
      <c r="V1497" s="6"/>
      <c r="W1497" s="6"/>
      <c r="X1497" s="6"/>
      <c r="Y1497" s="6"/>
      <c r="Z1497" s="6"/>
    </row>
    <row r="1498" spans="1:26" ht="12" customHeight="1" x14ac:dyDescent="0.3">
      <c r="A1498" s="31">
        <f t="shared" si="11"/>
        <v>29900</v>
      </c>
      <c r="B1498" s="32">
        <v>1</v>
      </c>
      <c r="C1498" s="33">
        <f t="shared" si="10"/>
        <v>0.99989981330418765</v>
      </c>
      <c r="D1498" s="6"/>
      <c r="E1498" s="6"/>
      <c r="F1498" s="6"/>
      <c r="G1498" s="6"/>
      <c r="H1498" s="6"/>
      <c r="I1498" s="6"/>
      <c r="J1498" s="6"/>
      <c r="K1498" s="6"/>
      <c r="L1498" s="6"/>
      <c r="M1498" s="6"/>
      <c r="N1498" s="6"/>
      <c r="O1498" s="6"/>
      <c r="P1498" s="6"/>
      <c r="Q1498" s="6"/>
      <c r="R1498" s="6"/>
      <c r="S1498" s="6"/>
      <c r="T1498" s="6"/>
      <c r="U1498" s="6"/>
      <c r="V1498" s="6"/>
      <c r="W1498" s="6"/>
      <c r="X1498" s="6"/>
      <c r="Y1498" s="6"/>
      <c r="Z1498" s="6"/>
    </row>
    <row r="1499" spans="1:26" ht="12" customHeight="1" x14ac:dyDescent="0.3">
      <c r="A1499" s="31">
        <f t="shared" si="11"/>
        <v>29920</v>
      </c>
      <c r="B1499" s="32">
        <v>1</v>
      </c>
      <c r="C1499" s="33">
        <f t="shared" si="10"/>
        <v>0.99989988027055154</v>
      </c>
      <c r="D1499" s="6"/>
      <c r="E1499" s="6"/>
      <c r="F1499" s="6"/>
      <c r="G1499" s="6"/>
      <c r="H1499" s="6"/>
      <c r="I1499" s="6"/>
      <c r="J1499" s="6"/>
      <c r="K1499" s="6"/>
      <c r="L1499" s="6"/>
      <c r="M1499" s="6"/>
      <c r="N1499" s="6"/>
      <c r="O1499" s="6"/>
      <c r="P1499" s="6"/>
      <c r="Q1499" s="6"/>
      <c r="R1499" s="6"/>
      <c r="S1499" s="6"/>
      <c r="T1499" s="6"/>
      <c r="U1499" s="6"/>
      <c r="V1499" s="6"/>
      <c r="W1499" s="6"/>
      <c r="X1499" s="6"/>
      <c r="Y1499" s="6"/>
      <c r="Z1499" s="6"/>
    </row>
    <row r="1500" spans="1:26" ht="12" customHeight="1" x14ac:dyDescent="0.3">
      <c r="A1500" s="31">
        <f t="shared" si="11"/>
        <v>29940</v>
      </c>
      <c r="B1500" s="32">
        <v>1</v>
      </c>
      <c r="C1500" s="33">
        <f t="shared" si="10"/>
        <v>0.99989994714745245</v>
      </c>
      <c r="D1500" s="6"/>
      <c r="E1500" s="6"/>
      <c r="F1500" s="6"/>
      <c r="G1500" s="6"/>
      <c r="H1500" s="6"/>
      <c r="I1500" s="6"/>
      <c r="J1500" s="6"/>
      <c r="K1500" s="6"/>
      <c r="L1500" s="6"/>
      <c r="M1500" s="6"/>
      <c r="N1500" s="6"/>
      <c r="O1500" s="6"/>
      <c r="P1500" s="6"/>
      <c r="Q1500" s="6"/>
      <c r="R1500" s="6"/>
      <c r="S1500" s="6"/>
      <c r="T1500" s="6"/>
      <c r="U1500" s="6"/>
      <c r="V1500" s="6"/>
      <c r="W1500" s="6"/>
      <c r="X1500" s="6"/>
      <c r="Y1500" s="6"/>
      <c r="Z1500" s="6"/>
    </row>
    <row r="1501" spans="1:26" ht="12" customHeight="1" x14ac:dyDescent="0.3">
      <c r="A1501" s="31">
        <f t="shared" si="11"/>
        <v>29960</v>
      </c>
      <c r="B1501" s="32">
        <v>1</v>
      </c>
      <c r="C1501" s="33">
        <f t="shared" si="10"/>
        <v>0.99990001393506955</v>
      </c>
      <c r="D1501" s="6"/>
      <c r="E1501" s="6"/>
      <c r="F1501" s="6"/>
      <c r="G1501" s="6"/>
      <c r="H1501" s="6"/>
      <c r="I1501" s="6"/>
      <c r="J1501" s="6"/>
      <c r="K1501" s="6"/>
      <c r="L1501" s="6"/>
      <c r="M1501" s="6"/>
      <c r="N1501" s="6"/>
      <c r="O1501" s="6"/>
      <c r="P1501" s="6"/>
      <c r="Q1501" s="6"/>
      <c r="R1501" s="6"/>
      <c r="S1501" s="6"/>
      <c r="T1501" s="6"/>
      <c r="U1501" s="6"/>
      <c r="V1501" s="6"/>
      <c r="W1501" s="6"/>
      <c r="X1501" s="6"/>
      <c r="Y1501" s="6"/>
      <c r="Z1501" s="6"/>
    </row>
    <row r="1502" spans="1:26" ht="12" customHeight="1" x14ac:dyDescent="0.3">
      <c r="A1502" s="31">
        <f t="shared" si="11"/>
        <v>29980</v>
      </c>
      <c r="B1502" s="32">
        <v>1</v>
      </c>
      <c r="C1502" s="33">
        <f t="shared" si="10"/>
        <v>0.99990008063358149</v>
      </c>
      <c r="D1502" s="6"/>
      <c r="E1502" s="6"/>
      <c r="F1502" s="6"/>
      <c r="G1502" s="6"/>
      <c r="H1502" s="6"/>
      <c r="I1502" s="6"/>
      <c r="J1502" s="6"/>
      <c r="K1502" s="6"/>
      <c r="L1502" s="6"/>
      <c r="M1502" s="6"/>
      <c r="N1502" s="6"/>
      <c r="O1502" s="6"/>
      <c r="P1502" s="6"/>
      <c r="Q1502" s="6"/>
      <c r="R1502" s="6"/>
      <c r="S1502" s="6"/>
      <c r="T1502" s="6"/>
      <c r="U1502" s="6"/>
      <c r="V1502" s="6"/>
      <c r="W1502" s="6"/>
      <c r="X1502" s="6"/>
      <c r="Y1502" s="6"/>
      <c r="Z1502" s="6"/>
    </row>
    <row r="1503" spans="1:26" ht="12" customHeight="1" x14ac:dyDescent="0.3">
      <c r="A1503" s="31">
        <f t="shared" si="11"/>
        <v>30000</v>
      </c>
      <c r="B1503" s="32">
        <v>1</v>
      </c>
      <c r="C1503" s="33">
        <f t="shared" si="10"/>
        <v>0.99990014724316656</v>
      </c>
      <c r="D1503" s="6"/>
      <c r="E1503" s="6"/>
      <c r="F1503" s="6"/>
      <c r="G1503" s="6"/>
      <c r="H1503" s="6"/>
      <c r="I1503" s="6"/>
      <c r="J1503" s="6"/>
      <c r="K1503" s="6"/>
      <c r="L1503" s="6"/>
      <c r="M1503" s="6"/>
      <c r="N1503" s="6"/>
      <c r="O1503" s="6"/>
      <c r="P1503" s="6"/>
      <c r="Q1503" s="6"/>
      <c r="R1503" s="6"/>
      <c r="S1503" s="6"/>
      <c r="T1503" s="6"/>
      <c r="U1503" s="6"/>
      <c r="V1503" s="6"/>
      <c r="W1503" s="6"/>
      <c r="X1503" s="6"/>
      <c r="Y1503" s="6"/>
      <c r="Z1503" s="6"/>
    </row>
    <row r="1504" spans="1:26" ht="12" customHeight="1" x14ac:dyDescent="0.3">
      <c r="A1504" s="31"/>
      <c r="B1504" s="32"/>
      <c r="C1504" s="33"/>
      <c r="D1504" s="6"/>
      <c r="E1504" s="6"/>
      <c r="F1504" s="6"/>
      <c r="G1504" s="6"/>
      <c r="H1504" s="6"/>
      <c r="I1504" s="6"/>
      <c r="J1504" s="6"/>
      <c r="K1504" s="6"/>
      <c r="L1504" s="6"/>
      <c r="M1504" s="6"/>
      <c r="N1504" s="6"/>
      <c r="O1504" s="6"/>
      <c r="P1504" s="6"/>
      <c r="Q1504" s="6"/>
      <c r="R1504" s="6"/>
      <c r="S1504" s="6"/>
      <c r="T1504" s="6"/>
      <c r="U1504" s="6"/>
      <c r="V1504" s="6"/>
      <c r="W1504" s="6"/>
      <c r="X1504" s="6"/>
      <c r="Y1504" s="6"/>
      <c r="Z1504" s="6"/>
    </row>
    <row r="1505" spans="1:26" ht="12" customHeight="1" x14ac:dyDescent="0.3">
      <c r="A1505" s="31"/>
      <c r="B1505" s="32"/>
      <c r="C1505" s="33"/>
      <c r="D1505" s="6"/>
      <c r="E1505" s="6"/>
      <c r="F1505" s="6"/>
      <c r="G1505" s="6"/>
      <c r="H1505" s="6"/>
      <c r="I1505" s="6"/>
      <c r="J1505" s="6"/>
      <c r="K1505" s="6"/>
      <c r="L1505" s="6"/>
      <c r="M1505" s="6"/>
      <c r="N1505" s="6"/>
      <c r="O1505" s="6"/>
      <c r="P1505" s="6"/>
      <c r="Q1505" s="6"/>
      <c r="R1505" s="6"/>
      <c r="S1505" s="6"/>
      <c r="T1505" s="6"/>
      <c r="U1505" s="6"/>
      <c r="V1505" s="6"/>
      <c r="W1505" s="6"/>
      <c r="X1505" s="6"/>
      <c r="Y1505" s="6"/>
      <c r="Z1505" s="6"/>
    </row>
    <row r="1506" spans="1:26" ht="12" customHeight="1" x14ac:dyDescent="0.3">
      <c r="B1506" s="32"/>
      <c r="C1506" s="33"/>
      <c r="D1506" s="6"/>
      <c r="E1506" s="6"/>
      <c r="F1506" s="6"/>
      <c r="G1506" s="6"/>
      <c r="H1506" s="6"/>
      <c r="I1506" s="6"/>
      <c r="J1506" s="6"/>
      <c r="K1506" s="6"/>
      <c r="L1506" s="6"/>
      <c r="M1506" s="6"/>
      <c r="N1506" s="6"/>
      <c r="O1506" s="6"/>
      <c r="P1506" s="6"/>
      <c r="Q1506" s="6"/>
      <c r="R1506" s="6"/>
      <c r="S1506" s="6"/>
      <c r="T1506" s="6"/>
      <c r="U1506" s="6"/>
      <c r="V1506" s="6"/>
      <c r="W1506" s="6"/>
      <c r="X1506" s="6"/>
      <c r="Y1506" s="6"/>
      <c r="Z1506" s="6"/>
    </row>
    <row r="1507" spans="1:26" ht="12" customHeight="1" x14ac:dyDescent="0.3">
      <c r="A1507" s="31"/>
      <c r="B1507" s="32"/>
      <c r="C1507" s="33"/>
      <c r="D1507" s="6"/>
      <c r="E1507" s="6"/>
      <c r="F1507" s="6"/>
      <c r="G1507" s="6"/>
      <c r="H1507" s="6"/>
      <c r="I1507" s="6"/>
      <c r="J1507" s="6"/>
      <c r="K1507" s="6"/>
      <c r="L1507" s="6"/>
      <c r="M1507" s="6"/>
      <c r="N1507" s="6"/>
      <c r="O1507" s="6"/>
      <c r="P1507" s="6"/>
      <c r="Q1507" s="6"/>
      <c r="R1507" s="6"/>
      <c r="S1507" s="6"/>
      <c r="T1507" s="6"/>
      <c r="U1507" s="6"/>
      <c r="V1507" s="6"/>
      <c r="W1507" s="6"/>
      <c r="X1507" s="6"/>
      <c r="Y1507" s="6"/>
      <c r="Z1507" s="6"/>
    </row>
    <row r="1508" spans="1:26" ht="12" customHeight="1" x14ac:dyDescent="0.3">
      <c r="A1508" s="31"/>
      <c r="B1508" s="32"/>
      <c r="C1508" s="33"/>
      <c r="D1508" s="6"/>
      <c r="E1508" s="6"/>
      <c r="F1508" s="6"/>
      <c r="G1508" s="6"/>
      <c r="H1508" s="6"/>
      <c r="I1508" s="6"/>
      <c r="J1508" s="6"/>
      <c r="K1508" s="6"/>
      <c r="L1508" s="6"/>
      <c r="M1508" s="6"/>
      <c r="N1508" s="6"/>
      <c r="O1508" s="6"/>
      <c r="P1508" s="6"/>
      <c r="Q1508" s="6"/>
      <c r="R1508" s="6"/>
      <c r="S1508" s="6"/>
      <c r="T1508" s="6"/>
      <c r="U1508" s="6"/>
      <c r="V1508" s="6"/>
      <c r="W1508" s="6"/>
      <c r="X1508" s="6"/>
      <c r="Y1508" s="6"/>
      <c r="Z1508" s="6"/>
    </row>
    <row r="1509" spans="1:26" ht="12" customHeight="1" x14ac:dyDescent="0.3">
      <c r="A1509" s="31"/>
      <c r="B1509" s="32"/>
      <c r="C1509" s="33"/>
      <c r="D1509" s="6"/>
      <c r="E1509" s="6"/>
      <c r="F1509" s="6"/>
      <c r="G1509" s="6"/>
      <c r="H1509" s="6"/>
      <c r="I1509" s="6"/>
      <c r="J1509" s="6"/>
      <c r="K1509" s="6"/>
      <c r="L1509" s="6"/>
      <c r="M1509" s="6"/>
      <c r="N1509" s="6"/>
      <c r="O1509" s="6"/>
      <c r="P1509" s="6"/>
      <c r="Q1509" s="6"/>
      <c r="R1509" s="6"/>
      <c r="S1509" s="6"/>
      <c r="T1509" s="6"/>
      <c r="U1509" s="6"/>
      <c r="V1509" s="6"/>
      <c r="W1509" s="6"/>
      <c r="X1509" s="6"/>
      <c r="Y1509" s="6"/>
      <c r="Z1509" s="6"/>
    </row>
    <row r="1510" spans="1:26" ht="12" customHeight="1" x14ac:dyDescent="0.3">
      <c r="A1510" s="31"/>
      <c r="B1510" s="32"/>
      <c r="C1510" s="33"/>
      <c r="D1510" s="6"/>
      <c r="E1510" s="6"/>
      <c r="F1510" s="6"/>
      <c r="G1510" s="6"/>
      <c r="H1510" s="6"/>
      <c r="I1510" s="6"/>
      <c r="J1510" s="6"/>
      <c r="K1510" s="6"/>
      <c r="L1510" s="6"/>
      <c r="M1510" s="6"/>
      <c r="N1510" s="6"/>
      <c r="O1510" s="6"/>
      <c r="P1510" s="6"/>
      <c r="Q1510" s="6"/>
      <c r="R1510" s="6"/>
      <c r="S1510" s="6"/>
      <c r="T1510" s="6"/>
      <c r="U1510" s="6"/>
      <c r="V1510" s="6"/>
      <c r="W1510" s="6"/>
      <c r="X1510" s="6"/>
      <c r="Y1510" s="6"/>
      <c r="Z1510" s="6"/>
    </row>
    <row r="1511" spans="1:26" ht="12" customHeight="1" x14ac:dyDescent="0.3">
      <c r="A1511" s="31"/>
      <c r="B1511" s="32"/>
      <c r="C1511" s="33"/>
      <c r="D1511" s="6"/>
      <c r="E1511" s="6"/>
      <c r="F1511" s="6"/>
      <c r="G1511" s="6"/>
      <c r="H1511" s="6"/>
      <c r="I1511" s="6"/>
      <c r="J1511" s="6"/>
      <c r="K1511" s="6"/>
      <c r="L1511" s="6"/>
      <c r="M1511" s="6"/>
      <c r="N1511" s="6"/>
      <c r="O1511" s="6"/>
      <c r="P1511" s="6"/>
      <c r="Q1511" s="6"/>
      <c r="R1511" s="6"/>
      <c r="S1511" s="6"/>
      <c r="T1511" s="6"/>
      <c r="U1511" s="6"/>
      <c r="V1511" s="6"/>
      <c r="W1511" s="6"/>
      <c r="X1511" s="6"/>
      <c r="Y1511" s="6"/>
      <c r="Z1511" s="6"/>
    </row>
    <row r="1512" spans="1:26" ht="12" customHeight="1" x14ac:dyDescent="0.3">
      <c r="A1512" s="31"/>
      <c r="B1512" s="32"/>
      <c r="C1512" s="33"/>
      <c r="D1512" s="6"/>
      <c r="E1512" s="6"/>
      <c r="F1512" s="6"/>
      <c r="G1512" s="6"/>
      <c r="H1512" s="6"/>
      <c r="I1512" s="6"/>
      <c r="J1512" s="6"/>
      <c r="K1512" s="6"/>
      <c r="L1512" s="6"/>
      <c r="M1512" s="6"/>
      <c r="N1512" s="6"/>
      <c r="O1512" s="6"/>
      <c r="P1512" s="6"/>
      <c r="Q1512" s="6"/>
      <c r="R1512" s="6"/>
      <c r="S1512" s="6"/>
      <c r="T1512" s="6"/>
      <c r="U1512" s="6"/>
      <c r="V1512" s="6"/>
      <c r="W1512" s="6"/>
      <c r="X1512" s="6"/>
      <c r="Y1512" s="6"/>
      <c r="Z1512" s="6"/>
    </row>
    <row r="1513" spans="1:26" ht="12" customHeight="1" x14ac:dyDescent="0.3">
      <c r="A1513" s="31"/>
      <c r="B1513" s="32"/>
      <c r="C1513" s="33"/>
      <c r="D1513" s="6"/>
      <c r="E1513" s="6"/>
      <c r="F1513" s="6"/>
      <c r="G1513" s="6"/>
      <c r="H1513" s="6"/>
      <c r="I1513" s="6"/>
      <c r="J1513" s="6"/>
      <c r="K1513" s="6"/>
      <c r="L1513" s="6"/>
      <c r="M1513" s="6"/>
      <c r="N1513" s="6"/>
      <c r="O1513" s="6"/>
      <c r="P1513" s="6"/>
      <c r="Q1513" s="6"/>
      <c r="R1513" s="6"/>
      <c r="S1513" s="6"/>
      <c r="T1513" s="6"/>
      <c r="U1513" s="6"/>
      <c r="V1513" s="6"/>
      <c r="W1513" s="6"/>
      <c r="X1513" s="6"/>
      <c r="Y1513" s="6"/>
      <c r="Z1513" s="6"/>
    </row>
    <row r="1514" spans="1:26" ht="12" customHeight="1" x14ac:dyDescent="0.3">
      <c r="A1514" s="31"/>
      <c r="B1514" s="32"/>
      <c r="C1514" s="33"/>
      <c r="D1514" s="6"/>
      <c r="E1514" s="6"/>
      <c r="F1514" s="6"/>
      <c r="G1514" s="6"/>
      <c r="H1514" s="6"/>
      <c r="I1514" s="6"/>
      <c r="J1514" s="6"/>
      <c r="K1514" s="6"/>
      <c r="L1514" s="6"/>
      <c r="M1514" s="6"/>
      <c r="N1514" s="6"/>
      <c r="O1514" s="6"/>
      <c r="P1514" s="6"/>
      <c r="Q1514" s="6"/>
      <c r="R1514" s="6"/>
      <c r="S1514" s="6"/>
      <c r="T1514" s="6"/>
      <c r="U1514" s="6"/>
      <c r="V1514" s="6"/>
      <c r="W1514" s="6"/>
      <c r="X1514" s="6"/>
      <c r="Y1514" s="6"/>
      <c r="Z1514" s="6"/>
    </row>
    <row r="1515" spans="1:26" ht="12" customHeight="1" x14ac:dyDescent="0.3">
      <c r="A1515" s="31"/>
      <c r="B1515" s="32"/>
      <c r="C1515" s="33"/>
      <c r="D1515" s="6"/>
      <c r="E1515" s="6"/>
      <c r="F1515" s="6"/>
      <c r="G1515" s="6"/>
      <c r="H1515" s="6"/>
      <c r="I1515" s="6"/>
      <c r="J1515" s="6"/>
      <c r="K1515" s="6"/>
      <c r="L1515" s="6"/>
      <c r="M1515" s="6"/>
      <c r="N1515" s="6"/>
      <c r="O1515" s="6"/>
      <c r="P1515" s="6"/>
      <c r="Q1515" s="6"/>
      <c r="R1515" s="6"/>
      <c r="S1515" s="6"/>
      <c r="T1515" s="6"/>
      <c r="U1515" s="6"/>
      <c r="V1515" s="6"/>
      <c r="W1515" s="6"/>
      <c r="X1515" s="6"/>
      <c r="Y1515" s="6"/>
      <c r="Z1515" s="6"/>
    </row>
    <row r="1516" spans="1:26" ht="12" customHeight="1" x14ac:dyDescent="0.3">
      <c r="A1516" s="31"/>
      <c r="B1516" s="32"/>
      <c r="C1516" s="33"/>
      <c r="D1516" s="6"/>
      <c r="E1516" s="6"/>
      <c r="F1516" s="6"/>
      <c r="G1516" s="6"/>
      <c r="H1516" s="6"/>
      <c r="I1516" s="6"/>
      <c r="J1516" s="6"/>
      <c r="K1516" s="6"/>
      <c r="L1516" s="6"/>
      <c r="M1516" s="6"/>
      <c r="N1516" s="6"/>
      <c r="O1516" s="6"/>
      <c r="P1516" s="6"/>
      <c r="Q1516" s="6"/>
      <c r="R1516" s="6"/>
      <c r="S1516" s="6"/>
      <c r="T1516" s="6"/>
      <c r="U1516" s="6"/>
      <c r="V1516" s="6"/>
      <c r="W1516" s="6"/>
      <c r="X1516" s="6"/>
      <c r="Y1516" s="6"/>
      <c r="Z1516" s="6"/>
    </row>
    <row r="1517" spans="1:26" ht="12" customHeight="1" x14ac:dyDescent="0.3">
      <c r="A1517" s="31"/>
      <c r="B1517" s="32"/>
      <c r="C1517" s="33"/>
      <c r="D1517" s="6"/>
      <c r="E1517" s="6"/>
      <c r="F1517" s="6"/>
      <c r="G1517" s="6"/>
      <c r="H1517" s="6"/>
      <c r="I1517" s="6"/>
      <c r="J1517" s="6"/>
      <c r="K1517" s="6"/>
      <c r="L1517" s="6"/>
      <c r="M1517" s="6"/>
      <c r="N1517" s="6"/>
      <c r="O1517" s="6"/>
      <c r="P1517" s="6"/>
      <c r="Q1517" s="6"/>
      <c r="R1517" s="6"/>
      <c r="S1517" s="6"/>
      <c r="T1517" s="6"/>
      <c r="U1517" s="6"/>
      <c r="V1517" s="6"/>
      <c r="W1517" s="6"/>
      <c r="X1517" s="6"/>
      <c r="Y1517" s="6"/>
      <c r="Z1517" s="6"/>
    </row>
    <row r="1518" spans="1:26" ht="12" customHeight="1" x14ac:dyDescent="0.3">
      <c r="A1518" s="31"/>
      <c r="B1518" s="32"/>
      <c r="C1518" s="33"/>
      <c r="D1518" s="6"/>
      <c r="E1518" s="6"/>
      <c r="F1518" s="6"/>
      <c r="G1518" s="6"/>
      <c r="H1518" s="6"/>
      <c r="I1518" s="6"/>
      <c r="J1518" s="6"/>
      <c r="K1518" s="6"/>
      <c r="L1518" s="6"/>
      <c r="M1518" s="6"/>
      <c r="N1518" s="6"/>
      <c r="O1518" s="6"/>
      <c r="P1518" s="6"/>
      <c r="Q1518" s="6"/>
      <c r="R1518" s="6"/>
      <c r="S1518" s="6"/>
      <c r="T1518" s="6"/>
      <c r="U1518" s="6"/>
      <c r="V1518" s="6"/>
      <c r="W1518" s="6"/>
      <c r="X1518" s="6"/>
      <c r="Y1518" s="6"/>
      <c r="Z1518" s="6"/>
    </row>
    <row r="1519" spans="1:26" ht="12" customHeight="1" x14ac:dyDescent="0.3">
      <c r="A1519" s="31"/>
      <c r="B1519" s="32"/>
      <c r="C1519" s="33"/>
      <c r="D1519" s="6"/>
      <c r="E1519" s="6"/>
      <c r="F1519" s="6"/>
      <c r="G1519" s="6"/>
      <c r="H1519" s="6"/>
      <c r="I1519" s="6"/>
      <c r="J1519" s="6"/>
      <c r="K1519" s="6"/>
      <c r="L1519" s="6"/>
      <c r="M1519" s="6"/>
      <c r="N1519" s="6"/>
      <c r="O1519" s="6"/>
      <c r="P1519" s="6"/>
      <c r="Q1519" s="6"/>
      <c r="R1519" s="6"/>
      <c r="S1519" s="6"/>
      <c r="T1519" s="6"/>
      <c r="U1519" s="6"/>
      <c r="V1519" s="6"/>
      <c r="W1519" s="6"/>
      <c r="X1519" s="6"/>
      <c r="Y1519" s="6"/>
      <c r="Z1519" s="6"/>
    </row>
    <row r="1520" spans="1:26" ht="12" customHeight="1" x14ac:dyDescent="0.3">
      <c r="A1520" s="31"/>
      <c r="B1520" s="32"/>
      <c r="C1520" s="33"/>
      <c r="D1520" s="6"/>
      <c r="E1520" s="6"/>
      <c r="F1520" s="6"/>
      <c r="G1520" s="6"/>
      <c r="H1520" s="6"/>
      <c r="I1520" s="6"/>
      <c r="J1520" s="6"/>
      <c r="K1520" s="6"/>
      <c r="L1520" s="6"/>
      <c r="M1520" s="6"/>
      <c r="N1520" s="6"/>
      <c r="O1520" s="6"/>
      <c r="P1520" s="6"/>
      <c r="Q1520" s="6"/>
      <c r="R1520" s="6"/>
      <c r="S1520" s="6"/>
      <c r="T1520" s="6"/>
      <c r="U1520" s="6"/>
      <c r="V1520" s="6"/>
      <c r="W1520" s="6"/>
      <c r="X1520" s="6"/>
      <c r="Y1520" s="6"/>
      <c r="Z1520" s="6"/>
    </row>
    <row r="1521" spans="1:26" ht="12" customHeight="1" x14ac:dyDescent="0.3">
      <c r="A1521" s="31"/>
      <c r="B1521" s="32"/>
      <c r="C1521" s="33"/>
      <c r="D1521" s="6"/>
      <c r="E1521" s="6"/>
      <c r="F1521" s="6"/>
      <c r="G1521" s="6"/>
      <c r="H1521" s="6"/>
      <c r="I1521" s="6"/>
      <c r="J1521" s="6"/>
      <c r="K1521" s="6"/>
      <c r="L1521" s="6"/>
      <c r="M1521" s="6"/>
      <c r="N1521" s="6"/>
      <c r="O1521" s="6"/>
      <c r="P1521" s="6"/>
      <c r="Q1521" s="6"/>
      <c r="R1521" s="6"/>
      <c r="S1521" s="6"/>
      <c r="T1521" s="6"/>
      <c r="U1521" s="6"/>
      <c r="V1521" s="6"/>
      <c r="W1521" s="6"/>
      <c r="X1521" s="6"/>
      <c r="Y1521" s="6"/>
      <c r="Z1521" s="6"/>
    </row>
    <row r="1522" spans="1:26" ht="12" customHeight="1" x14ac:dyDescent="0.3">
      <c r="A1522" s="31"/>
      <c r="B1522" s="32"/>
      <c r="C1522" s="33"/>
      <c r="D1522" s="6"/>
      <c r="E1522" s="6"/>
      <c r="F1522" s="6"/>
      <c r="G1522" s="6"/>
      <c r="H1522" s="6"/>
      <c r="I1522" s="6"/>
      <c r="J1522" s="6"/>
      <c r="K1522" s="6"/>
      <c r="L1522" s="6"/>
      <c r="M1522" s="6"/>
      <c r="N1522" s="6"/>
      <c r="O1522" s="6"/>
      <c r="P1522" s="6"/>
      <c r="Q1522" s="6"/>
      <c r="R1522" s="6"/>
      <c r="S1522" s="6"/>
      <c r="T1522" s="6"/>
      <c r="U1522" s="6"/>
      <c r="V1522" s="6"/>
      <c r="W1522" s="6"/>
      <c r="X1522" s="6"/>
      <c r="Y1522" s="6"/>
      <c r="Z1522" s="6"/>
    </row>
    <row r="1523" spans="1:26" ht="12" customHeight="1" x14ac:dyDescent="0.3">
      <c r="A1523" s="31"/>
      <c r="B1523" s="32"/>
      <c r="C1523" s="33"/>
      <c r="D1523" s="6"/>
      <c r="E1523" s="6"/>
      <c r="F1523" s="6"/>
      <c r="G1523" s="6"/>
      <c r="H1523" s="6"/>
      <c r="I1523" s="6"/>
      <c r="J1523" s="6"/>
      <c r="K1523" s="6"/>
      <c r="L1523" s="6"/>
      <c r="M1523" s="6"/>
      <c r="N1523" s="6"/>
      <c r="O1523" s="6"/>
      <c r="P1523" s="6"/>
      <c r="Q1523" s="6"/>
      <c r="R1523" s="6"/>
      <c r="S1523" s="6"/>
      <c r="T1523" s="6"/>
      <c r="U1523" s="6"/>
      <c r="V1523" s="6"/>
      <c r="W1523" s="6"/>
      <c r="X1523" s="6"/>
      <c r="Y1523" s="6"/>
      <c r="Z1523" s="6"/>
    </row>
    <row r="1524" spans="1:26" ht="12" customHeight="1" x14ac:dyDescent="0.3">
      <c r="A1524" s="31"/>
      <c r="B1524" s="32"/>
      <c r="C1524" s="33"/>
      <c r="D1524" s="6"/>
      <c r="E1524" s="6"/>
      <c r="F1524" s="6"/>
      <c r="G1524" s="6"/>
      <c r="H1524" s="6"/>
      <c r="I1524" s="6"/>
      <c r="J1524" s="6"/>
      <c r="K1524" s="6"/>
      <c r="L1524" s="6"/>
      <c r="M1524" s="6"/>
      <c r="N1524" s="6"/>
      <c r="O1524" s="6"/>
      <c r="P1524" s="6"/>
      <c r="Q1524" s="6"/>
      <c r="R1524" s="6"/>
      <c r="S1524" s="6"/>
      <c r="T1524" s="6"/>
      <c r="U1524" s="6"/>
      <c r="V1524" s="6"/>
      <c r="W1524" s="6"/>
      <c r="X1524" s="6"/>
      <c r="Y1524" s="6"/>
      <c r="Z1524" s="6"/>
    </row>
    <row r="1525" spans="1:26" ht="12" customHeight="1" x14ac:dyDescent="0.3">
      <c r="A1525" s="31"/>
      <c r="B1525" s="32"/>
      <c r="C1525" s="33"/>
      <c r="D1525" s="6"/>
      <c r="E1525" s="6"/>
      <c r="F1525" s="6"/>
      <c r="G1525" s="6"/>
      <c r="H1525" s="6"/>
      <c r="I1525" s="6"/>
      <c r="J1525" s="6"/>
      <c r="K1525" s="6"/>
      <c r="L1525" s="6"/>
      <c r="M1525" s="6"/>
      <c r="N1525" s="6"/>
      <c r="O1525" s="6"/>
      <c r="P1525" s="6"/>
      <c r="Q1525" s="6"/>
      <c r="R1525" s="6"/>
      <c r="S1525" s="6"/>
      <c r="T1525" s="6"/>
      <c r="U1525" s="6"/>
      <c r="V1525" s="6"/>
      <c r="W1525" s="6"/>
      <c r="X1525" s="6"/>
      <c r="Y1525" s="6"/>
      <c r="Z1525" s="6"/>
    </row>
    <row r="1526" spans="1:26" ht="12" customHeight="1" x14ac:dyDescent="0.3">
      <c r="A1526" s="31"/>
      <c r="B1526" s="32"/>
      <c r="C1526" s="33"/>
      <c r="D1526" s="6"/>
      <c r="E1526" s="6"/>
      <c r="F1526" s="6"/>
      <c r="G1526" s="6"/>
      <c r="H1526" s="6"/>
      <c r="I1526" s="6"/>
      <c r="J1526" s="6"/>
      <c r="K1526" s="6"/>
      <c r="L1526" s="6"/>
      <c r="M1526" s="6"/>
      <c r="N1526" s="6"/>
      <c r="O1526" s="6"/>
      <c r="P1526" s="6"/>
      <c r="Q1526" s="6"/>
      <c r="R1526" s="6"/>
      <c r="S1526" s="6"/>
      <c r="T1526" s="6"/>
      <c r="U1526" s="6"/>
      <c r="V1526" s="6"/>
      <c r="W1526" s="6"/>
      <c r="X1526" s="6"/>
      <c r="Y1526" s="6"/>
      <c r="Z1526" s="6"/>
    </row>
    <row r="1527" spans="1:26" ht="12" customHeight="1" x14ac:dyDescent="0.3">
      <c r="A1527" s="31"/>
      <c r="B1527" s="32"/>
      <c r="C1527" s="33"/>
      <c r="D1527" s="6"/>
      <c r="E1527" s="6"/>
      <c r="F1527" s="6"/>
      <c r="G1527" s="6"/>
      <c r="H1527" s="6"/>
      <c r="I1527" s="6"/>
      <c r="J1527" s="6"/>
      <c r="K1527" s="6"/>
      <c r="L1527" s="6"/>
      <c r="M1527" s="6"/>
      <c r="N1527" s="6"/>
      <c r="O1527" s="6"/>
      <c r="P1527" s="6"/>
      <c r="Q1527" s="6"/>
      <c r="R1527" s="6"/>
      <c r="S1527" s="6"/>
      <c r="T1527" s="6"/>
      <c r="U1527" s="6"/>
      <c r="V1527" s="6"/>
      <c r="W1527" s="6"/>
      <c r="X1527" s="6"/>
      <c r="Y1527" s="6"/>
      <c r="Z1527" s="6"/>
    </row>
    <row r="1528" spans="1:26" ht="12" customHeight="1" x14ac:dyDescent="0.3">
      <c r="A1528" s="31"/>
      <c r="B1528" s="32"/>
      <c r="C1528" s="33"/>
      <c r="D1528" s="6"/>
      <c r="E1528" s="6"/>
      <c r="F1528" s="6"/>
      <c r="G1528" s="6"/>
      <c r="H1528" s="6"/>
      <c r="I1528" s="6"/>
      <c r="J1528" s="6"/>
      <c r="K1528" s="6"/>
      <c r="L1528" s="6"/>
      <c r="M1528" s="6"/>
      <c r="N1528" s="6"/>
      <c r="O1528" s="6"/>
      <c r="P1528" s="6"/>
      <c r="Q1528" s="6"/>
      <c r="R1528" s="6"/>
      <c r="S1528" s="6"/>
      <c r="T1528" s="6"/>
      <c r="U1528" s="6"/>
      <c r="V1528" s="6"/>
      <c r="W1528" s="6"/>
      <c r="X1528" s="6"/>
      <c r="Y1528" s="6"/>
      <c r="Z1528" s="6"/>
    </row>
    <row r="1529" spans="1:26" ht="12" customHeight="1" x14ac:dyDescent="0.3">
      <c r="A1529" s="31"/>
      <c r="B1529" s="32"/>
      <c r="C1529" s="33"/>
      <c r="D1529" s="6"/>
      <c r="E1529" s="6"/>
      <c r="F1529" s="6"/>
      <c r="G1529" s="6"/>
      <c r="H1529" s="6"/>
      <c r="I1529" s="6"/>
      <c r="J1529" s="6"/>
      <c r="K1529" s="6"/>
      <c r="L1529" s="6"/>
      <c r="M1529" s="6"/>
      <c r="N1529" s="6"/>
      <c r="O1529" s="6"/>
      <c r="P1529" s="6"/>
      <c r="Q1529" s="6"/>
      <c r="R1529" s="6"/>
      <c r="S1529" s="6"/>
      <c r="T1529" s="6"/>
      <c r="U1529" s="6"/>
      <c r="V1529" s="6"/>
      <c r="W1529" s="6"/>
      <c r="X1529" s="6"/>
      <c r="Y1529" s="6"/>
      <c r="Z1529" s="6"/>
    </row>
    <row r="1530" spans="1:26" ht="12" customHeight="1" x14ac:dyDescent="0.3">
      <c r="A1530" s="31"/>
      <c r="B1530" s="32"/>
      <c r="C1530" s="33"/>
      <c r="D1530" s="6"/>
      <c r="E1530" s="6"/>
      <c r="F1530" s="6"/>
      <c r="G1530" s="6"/>
      <c r="H1530" s="6"/>
      <c r="I1530" s="6"/>
      <c r="J1530" s="6"/>
      <c r="K1530" s="6"/>
      <c r="L1530" s="6"/>
      <c r="M1530" s="6"/>
      <c r="N1530" s="6"/>
      <c r="O1530" s="6"/>
      <c r="P1530" s="6"/>
      <c r="Q1530" s="6"/>
      <c r="R1530" s="6"/>
      <c r="S1530" s="6"/>
      <c r="T1530" s="6"/>
      <c r="U1530" s="6"/>
      <c r="V1530" s="6"/>
      <c r="W1530" s="6"/>
      <c r="X1530" s="6"/>
      <c r="Y1530" s="6"/>
      <c r="Z1530" s="6"/>
    </row>
    <row r="1531" spans="1:26" ht="12" customHeight="1" x14ac:dyDescent="0.3">
      <c r="A1531" s="31"/>
      <c r="B1531" s="32"/>
      <c r="C1531" s="33"/>
      <c r="D1531" s="6"/>
      <c r="E1531" s="6"/>
      <c r="F1531" s="6"/>
      <c r="G1531" s="6"/>
      <c r="H1531" s="6"/>
      <c r="I1531" s="6"/>
      <c r="J1531" s="6"/>
      <c r="K1531" s="6"/>
      <c r="L1531" s="6"/>
      <c r="M1531" s="6"/>
      <c r="N1531" s="6"/>
      <c r="O1531" s="6"/>
      <c r="P1531" s="6"/>
      <c r="Q1531" s="6"/>
      <c r="R1531" s="6"/>
      <c r="S1531" s="6"/>
      <c r="T1531" s="6"/>
      <c r="U1531" s="6"/>
      <c r="V1531" s="6"/>
      <c r="W1531" s="6"/>
      <c r="X1531" s="6"/>
      <c r="Y1531" s="6"/>
      <c r="Z1531" s="6"/>
    </row>
    <row r="1532" spans="1:26" ht="12" customHeight="1" x14ac:dyDescent="0.3">
      <c r="A1532" s="31"/>
      <c r="B1532" s="32"/>
      <c r="C1532" s="33"/>
      <c r="D1532" s="6"/>
      <c r="E1532" s="6"/>
      <c r="F1532" s="6"/>
      <c r="G1532" s="6"/>
      <c r="H1532" s="6"/>
      <c r="I1532" s="6"/>
      <c r="J1532" s="6"/>
      <c r="K1532" s="6"/>
      <c r="L1532" s="6"/>
      <c r="M1532" s="6"/>
      <c r="N1532" s="6"/>
      <c r="O1532" s="6"/>
      <c r="P1532" s="6"/>
      <c r="Q1532" s="6"/>
      <c r="R1532" s="6"/>
      <c r="S1532" s="6"/>
      <c r="T1532" s="6"/>
      <c r="U1532" s="6"/>
      <c r="V1532" s="6"/>
      <c r="W1532" s="6"/>
      <c r="X1532" s="6"/>
      <c r="Y1532" s="6"/>
      <c r="Z1532" s="6"/>
    </row>
    <row r="1533" spans="1:26" ht="12" customHeight="1" x14ac:dyDescent="0.3">
      <c r="A1533" s="31"/>
      <c r="B1533" s="32"/>
      <c r="C1533" s="33"/>
      <c r="D1533" s="6"/>
      <c r="E1533" s="6"/>
      <c r="F1533" s="6"/>
      <c r="G1533" s="6"/>
      <c r="H1533" s="6"/>
      <c r="I1533" s="6"/>
      <c r="J1533" s="6"/>
      <c r="K1533" s="6"/>
      <c r="L1533" s="6"/>
      <c r="M1533" s="6"/>
      <c r="N1533" s="6"/>
      <c r="O1533" s="6"/>
      <c r="P1533" s="6"/>
      <c r="Q1533" s="6"/>
      <c r="R1533" s="6"/>
      <c r="S1533" s="6"/>
      <c r="T1533" s="6"/>
      <c r="U1533" s="6"/>
      <c r="V1533" s="6"/>
      <c r="W1533" s="6"/>
      <c r="X1533" s="6"/>
      <c r="Y1533" s="6"/>
      <c r="Z1533" s="6"/>
    </row>
    <row r="1534" spans="1:26" ht="12" customHeight="1" x14ac:dyDescent="0.3">
      <c r="A1534" s="31"/>
      <c r="B1534" s="32"/>
      <c r="C1534" s="33"/>
      <c r="D1534" s="6"/>
      <c r="E1534" s="6"/>
      <c r="F1534" s="6"/>
      <c r="G1534" s="6"/>
      <c r="H1534" s="6"/>
      <c r="I1534" s="6"/>
      <c r="J1534" s="6"/>
      <c r="K1534" s="6"/>
      <c r="L1534" s="6"/>
      <c r="M1534" s="6"/>
      <c r="N1534" s="6"/>
      <c r="O1534" s="6"/>
      <c r="P1534" s="6"/>
      <c r="Q1534" s="6"/>
      <c r="R1534" s="6"/>
      <c r="S1534" s="6"/>
      <c r="T1534" s="6"/>
      <c r="U1534" s="6"/>
      <c r="V1534" s="6"/>
      <c r="W1534" s="6"/>
      <c r="X1534" s="6"/>
      <c r="Y1534" s="6"/>
      <c r="Z1534" s="6"/>
    </row>
    <row r="1535" spans="1:26" ht="12" customHeight="1" x14ac:dyDescent="0.3">
      <c r="A1535" s="31"/>
      <c r="B1535" s="32"/>
      <c r="C1535" s="33"/>
      <c r="D1535" s="6"/>
      <c r="E1535" s="6"/>
      <c r="F1535" s="6"/>
      <c r="G1535" s="6"/>
      <c r="H1535" s="6"/>
      <c r="I1535" s="6"/>
      <c r="J1535" s="6"/>
      <c r="K1535" s="6"/>
      <c r="L1535" s="6"/>
      <c r="M1535" s="6"/>
      <c r="N1535" s="6"/>
      <c r="O1535" s="6"/>
      <c r="P1535" s="6"/>
      <c r="Q1535" s="6"/>
      <c r="R1535" s="6"/>
      <c r="S1535" s="6"/>
      <c r="T1535" s="6"/>
      <c r="U1535" s="6"/>
      <c r="V1535" s="6"/>
      <c r="W1535" s="6"/>
      <c r="X1535" s="6"/>
      <c r="Y1535" s="6"/>
      <c r="Z1535" s="6"/>
    </row>
    <row r="1536" spans="1:26" ht="12" customHeight="1" x14ac:dyDescent="0.3">
      <c r="A1536" s="31"/>
      <c r="B1536" s="32"/>
      <c r="C1536" s="33"/>
      <c r="D1536" s="6"/>
      <c r="E1536" s="6"/>
      <c r="F1536" s="6"/>
      <c r="G1536" s="6"/>
      <c r="H1536" s="6"/>
      <c r="I1536" s="6"/>
      <c r="J1536" s="6"/>
      <c r="K1536" s="6"/>
      <c r="L1536" s="6"/>
      <c r="M1536" s="6"/>
      <c r="N1536" s="6"/>
      <c r="O1536" s="6"/>
      <c r="P1536" s="6"/>
      <c r="Q1536" s="6"/>
      <c r="R1536" s="6"/>
      <c r="S1536" s="6"/>
      <c r="T1536" s="6"/>
      <c r="U1536" s="6"/>
      <c r="V1536" s="6"/>
      <c r="W1536" s="6"/>
      <c r="X1536" s="6"/>
      <c r="Y1536" s="6"/>
      <c r="Z1536" s="6"/>
    </row>
    <row r="1537" spans="1:26" ht="12" customHeight="1" x14ac:dyDescent="0.3">
      <c r="A1537" s="31"/>
      <c r="B1537" s="32"/>
      <c r="C1537" s="33"/>
      <c r="D1537" s="6"/>
      <c r="E1537" s="6"/>
      <c r="F1537" s="6"/>
      <c r="G1537" s="6"/>
      <c r="H1537" s="6"/>
      <c r="I1537" s="6"/>
      <c r="J1537" s="6"/>
      <c r="K1537" s="6"/>
      <c r="L1537" s="6"/>
      <c r="M1537" s="6"/>
      <c r="N1537" s="6"/>
      <c r="O1537" s="6"/>
      <c r="P1537" s="6"/>
      <c r="Q1537" s="6"/>
      <c r="R1537" s="6"/>
      <c r="S1537" s="6"/>
      <c r="T1537" s="6"/>
      <c r="U1537" s="6"/>
      <c r="V1537" s="6"/>
      <c r="W1537" s="6"/>
      <c r="X1537" s="6"/>
      <c r="Y1537" s="6"/>
      <c r="Z1537" s="6"/>
    </row>
    <row r="1538" spans="1:26" ht="12" customHeight="1" x14ac:dyDescent="0.3">
      <c r="A1538" s="31"/>
      <c r="B1538" s="32"/>
      <c r="C1538" s="33"/>
      <c r="D1538" s="6"/>
      <c r="E1538" s="6"/>
      <c r="F1538" s="6"/>
      <c r="G1538" s="6"/>
      <c r="H1538" s="6"/>
      <c r="I1538" s="6"/>
      <c r="J1538" s="6"/>
      <c r="K1538" s="6"/>
      <c r="L1538" s="6"/>
      <c r="M1538" s="6"/>
      <c r="N1538" s="6"/>
      <c r="O1538" s="6"/>
      <c r="P1538" s="6"/>
      <c r="Q1538" s="6"/>
      <c r="R1538" s="6"/>
      <c r="S1538" s="6"/>
      <c r="T1538" s="6"/>
      <c r="U1538" s="6"/>
      <c r="V1538" s="6"/>
      <c r="W1538" s="6"/>
      <c r="X1538" s="6"/>
      <c r="Y1538" s="6"/>
      <c r="Z1538" s="6"/>
    </row>
    <row r="1539" spans="1:26" ht="12" customHeight="1" x14ac:dyDescent="0.3">
      <c r="A1539" s="31"/>
      <c r="B1539" s="32"/>
      <c r="C1539" s="33"/>
      <c r="D1539" s="6"/>
      <c r="E1539" s="6"/>
      <c r="F1539" s="6"/>
      <c r="G1539" s="6"/>
      <c r="H1539" s="6"/>
      <c r="I1539" s="6"/>
      <c r="J1539" s="6"/>
      <c r="K1539" s="6"/>
      <c r="L1539" s="6"/>
      <c r="M1539" s="6"/>
      <c r="N1539" s="6"/>
      <c r="O1539" s="6"/>
      <c r="P1539" s="6"/>
      <c r="Q1539" s="6"/>
      <c r="R1539" s="6"/>
      <c r="S1539" s="6"/>
      <c r="T1539" s="6"/>
      <c r="U1539" s="6"/>
      <c r="V1539" s="6"/>
      <c r="W1539" s="6"/>
      <c r="X1539" s="6"/>
      <c r="Y1539" s="6"/>
      <c r="Z1539" s="6"/>
    </row>
    <row r="1540" spans="1:26" ht="12" customHeight="1" x14ac:dyDescent="0.3">
      <c r="A1540" s="31"/>
      <c r="B1540" s="32"/>
      <c r="C1540" s="33"/>
      <c r="D1540" s="6"/>
      <c r="E1540" s="6"/>
      <c r="F1540" s="6"/>
      <c r="G1540" s="6"/>
      <c r="H1540" s="6"/>
      <c r="I1540" s="6"/>
      <c r="J1540" s="6"/>
      <c r="K1540" s="6"/>
      <c r="L1540" s="6"/>
      <c r="M1540" s="6"/>
      <c r="N1540" s="6"/>
      <c r="O1540" s="6"/>
      <c r="P1540" s="6"/>
      <c r="Q1540" s="6"/>
      <c r="R1540" s="6"/>
      <c r="S1540" s="6"/>
      <c r="T1540" s="6"/>
      <c r="U1540" s="6"/>
      <c r="V1540" s="6"/>
      <c r="W1540" s="6"/>
      <c r="X1540" s="6"/>
      <c r="Y1540" s="6"/>
      <c r="Z1540" s="6"/>
    </row>
    <row r="1541" spans="1:26" ht="12" customHeight="1" x14ac:dyDescent="0.3">
      <c r="A1541" s="31"/>
      <c r="B1541" s="32"/>
      <c r="C1541" s="33"/>
      <c r="D1541" s="6"/>
      <c r="E1541" s="6"/>
      <c r="F1541" s="6"/>
      <c r="G1541" s="6"/>
      <c r="H1541" s="6"/>
      <c r="I1541" s="6"/>
      <c r="J1541" s="6"/>
      <c r="K1541" s="6"/>
      <c r="L1541" s="6"/>
      <c r="M1541" s="6"/>
      <c r="N1541" s="6"/>
      <c r="O1541" s="6"/>
      <c r="P1541" s="6"/>
      <c r="Q1541" s="6"/>
      <c r="R1541" s="6"/>
      <c r="S1541" s="6"/>
      <c r="T1541" s="6"/>
      <c r="U1541" s="6"/>
      <c r="V1541" s="6"/>
      <c r="W1541" s="6"/>
      <c r="X1541" s="6"/>
      <c r="Y1541" s="6"/>
      <c r="Z1541" s="6"/>
    </row>
    <row r="1542" spans="1:26" ht="12" customHeight="1" x14ac:dyDescent="0.3">
      <c r="A1542" s="31"/>
      <c r="B1542" s="32"/>
      <c r="C1542" s="33"/>
      <c r="D1542" s="6"/>
      <c r="E1542" s="6"/>
      <c r="F1542" s="6"/>
      <c r="G1542" s="6"/>
      <c r="H1542" s="6"/>
      <c r="I1542" s="6"/>
      <c r="J1542" s="6"/>
      <c r="K1542" s="6"/>
      <c r="L1542" s="6"/>
      <c r="M1542" s="6"/>
      <c r="N1542" s="6"/>
      <c r="O1542" s="6"/>
      <c r="P1542" s="6"/>
      <c r="Q1542" s="6"/>
      <c r="R1542" s="6"/>
      <c r="S1542" s="6"/>
      <c r="T1542" s="6"/>
      <c r="U1542" s="6"/>
      <c r="V1542" s="6"/>
      <c r="W1542" s="6"/>
      <c r="X1542" s="6"/>
      <c r="Y1542" s="6"/>
      <c r="Z1542" s="6"/>
    </row>
    <row r="1543" spans="1:26" ht="12" customHeight="1" x14ac:dyDescent="0.3">
      <c r="A1543" s="31"/>
      <c r="B1543" s="32"/>
      <c r="C1543" s="33"/>
      <c r="D1543" s="6"/>
      <c r="E1543" s="6"/>
      <c r="F1543" s="6"/>
      <c r="G1543" s="6"/>
      <c r="H1543" s="6"/>
      <c r="I1543" s="6"/>
      <c r="J1543" s="6"/>
      <c r="K1543" s="6"/>
      <c r="L1543" s="6"/>
      <c r="M1543" s="6"/>
      <c r="N1543" s="6"/>
      <c r="O1543" s="6"/>
      <c r="P1543" s="6"/>
      <c r="Q1543" s="6"/>
      <c r="R1543" s="6"/>
      <c r="S1543" s="6"/>
      <c r="T1543" s="6"/>
      <c r="U1543" s="6"/>
      <c r="V1543" s="6"/>
      <c r="W1543" s="6"/>
      <c r="X1543" s="6"/>
      <c r="Y1543" s="6"/>
      <c r="Z1543" s="6"/>
    </row>
    <row r="1544" spans="1:26" ht="12" customHeight="1" x14ac:dyDescent="0.3">
      <c r="A1544" s="31"/>
      <c r="B1544" s="32"/>
      <c r="C1544" s="33"/>
      <c r="D1544" s="6"/>
      <c r="E1544" s="6"/>
      <c r="F1544" s="6"/>
      <c r="G1544" s="6"/>
      <c r="H1544" s="6"/>
      <c r="I1544" s="6"/>
      <c r="J1544" s="6"/>
      <c r="K1544" s="6"/>
      <c r="L1544" s="6"/>
      <c r="M1544" s="6"/>
      <c r="N1544" s="6"/>
      <c r="O1544" s="6"/>
      <c r="P1544" s="6"/>
      <c r="Q1544" s="6"/>
      <c r="R1544" s="6"/>
      <c r="S1544" s="6"/>
      <c r="T1544" s="6"/>
      <c r="U1544" s="6"/>
      <c r="V1544" s="6"/>
      <c r="W1544" s="6"/>
      <c r="X1544" s="6"/>
      <c r="Y1544" s="6"/>
      <c r="Z1544" s="6"/>
    </row>
    <row r="1545" spans="1:26" ht="12" customHeight="1" x14ac:dyDescent="0.3">
      <c r="A1545" s="31"/>
      <c r="B1545" s="32"/>
      <c r="C1545" s="33"/>
      <c r="D1545" s="6"/>
      <c r="E1545" s="6"/>
      <c r="F1545" s="6"/>
      <c r="G1545" s="6"/>
      <c r="H1545" s="6"/>
      <c r="I1545" s="6"/>
      <c r="J1545" s="6"/>
      <c r="K1545" s="6"/>
      <c r="L1545" s="6"/>
      <c r="M1545" s="6"/>
      <c r="N1545" s="6"/>
      <c r="O1545" s="6"/>
      <c r="P1545" s="6"/>
      <c r="Q1545" s="6"/>
      <c r="R1545" s="6"/>
      <c r="S1545" s="6"/>
      <c r="T1545" s="6"/>
      <c r="U1545" s="6"/>
      <c r="V1545" s="6"/>
      <c r="W1545" s="6"/>
      <c r="X1545" s="6"/>
      <c r="Y1545" s="6"/>
      <c r="Z1545" s="6"/>
    </row>
    <row r="1546" spans="1:26" ht="12" customHeight="1" x14ac:dyDescent="0.3">
      <c r="A1546" s="31"/>
      <c r="B1546" s="32"/>
      <c r="C1546" s="33"/>
      <c r="D1546" s="6"/>
      <c r="E1546" s="6"/>
      <c r="F1546" s="6"/>
      <c r="G1546" s="6"/>
      <c r="H1546" s="6"/>
      <c r="I1546" s="6"/>
      <c r="J1546" s="6"/>
      <c r="K1546" s="6"/>
      <c r="L1546" s="6"/>
      <c r="M1546" s="6"/>
      <c r="N1546" s="6"/>
      <c r="O1546" s="6"/>
      <c r="P1546" s="6"/>
      <c r="Q1546" s="6"/>
      <c r="R1546" s="6"/>
      <c r="S1546" s="6"/>
      <c r="T1546" s="6"/>
      <c r="U1546" s="6"/>
      <c r="V1546" s="6"/>
      <c r="W1546" s="6"/>
      <c r="X1546" s="6"/>
      <c r="Y1546" s="6"/>
      <c r="Z1546" s="6"/>
    </row>
    <row r="1547" spans="1:26" ht="12" customHeight="1" x14ac:dyDescent="0.3">
      <c r="A1547" s="31"/>
      <c r="B1547" s="32"/>
      <c r="C1547" s="33"/>
      <c r="D1547" s="6"/>
      <c r="E1547" s="6"/>
      <c r="F1547" s="6"/>
      <c r="G1547" s="6"/>
      <c r="H1547" s="6"/>
      <c r="I1547" s="6"/>
      <c r="J1547" s="6"/>
      <c r="K1547" s="6"/>
      <c r="L1547" s="6"/>
      <c r="M1547" s="6"/>
      <c r="N1547" s="6"/>
      <c r="O1547" s="6"/>
      <c r="P1547" s="6"/>
      <c r="Q1547" s="6"/>
      <c r="R1547" s="6"/>
      <c r="S1547" s="6"/>
      <c r="T1547" s="6"/>
      <c r="U1547" s="6"/>
      <c r="V1547" s="6"/>
      <c r="W1547" s="6"/>
      <c r="X1547" s="6"/>
      <c r="Y1547" s="6"/>
      <c r="Z1547" s="6"/>
    </row>
    <row r="1548" spans="1:26" ht="12" customHeight="1" x14ac:dyDescent="0.3">
      <c r="A1548" s="31"/>
      <c r="B1548" s="32"/>
      <c r="C1548" s="33"/>
      <c r="D1548" s="6"/>
      <c r="E1548" s="6"/>
      <c r="F1548" s="6"/>
      <c r="G1548" s="6"/>
      <c r="H1548" s="6"/>
      <c r="I1548" s="6"/>
      <c r="J1548" s="6"/>
      <c r="K1548" s="6"/>
      <c r="L1548" s="6"/>
      <c r="M1548" s="6"/>
      <c r="N1548" s="6"/>
      <c r="O1548" s="6"/>
      <c r="P1548" s="6"/>
      <c r="Q1548" s="6"/>
      <c r="R1548" s="6"/>
      <c r="S1548" s="6"/>
      <c r="T1548" s="6"/>
      <c r="U1548" s="6"/>
      <c r="V1548" s="6"/>
      <c r="W1548" s="6"/>
      <c r="X1548" s="6"/>
      <c r="Y1548" s="6"/>
      <c r="Z1548" s="6"/>
    </row>
    <row r="1549" spans="1:26" ht="12" customHeight="1" x14ac:dyDescent="0.3">
      <c r="A1549" s="31"/>
      <c r="B1549" s="32"/>
      <c r="C1549" s="33"/>
      <c r="D1549" s="6"/>
      <c r="E1549" s="6"/>
      <c r="F1549" s="6"/>
      <c r="G1549" s="6"/>
      <c r="H1549" s="6"/>
      <c r="I1549" s="6"/>
      <c r="J1549" s="6"/>
      <c r="K1549" s="6"/>
      <c r="L1549" s="6"/>
      <c r="M1549" s="6"/>
      <c r="N1549" s="6"/>
      <c r="O1549" s="6"/>
      <c r="P1549" s="6"/>
      <c r="Q1549" s="6"/>
      <c r="R1549" s="6"/>
      <c r="S1549" s="6"/>
      <c r="T1549" s="6"/>
      <c r="U1549" s="6"/>
      <c r="V1549" s="6"/>
      <c r="W1549" s="6"/>
      <c r="X1549" s="6"/>
      <c r="Y1549" s="6"/>
      <c r="Z1549" s="6"/>
    </row>
    <row r="1550" spans="1:26" ht="12" customHeight="1" x14ac:dyDescent="0.3">
      <c r="A1550" s="31"/>
      <c r="B1550" s="32"/>
      <c r="C1550" s="33"/>
      <c r="D1550" s="6"/>
      <c r="E1550" s="6"/>
      <c r="F1550" s="6"/>
      <c r="G1550" s="6"/>
      <c r="H1550" s="6"/>
      <c r="I1550" s="6"/>
      <c r="J1550" s="6"/>
      <c r="K1550" s="6"/>
      <c r="L1550" s="6"/>
      <c r="M1550" s="6"/>
      <c r="N1550" s="6"/>
      <c r="O1550" s="6"/>
      <c r="P1550" s="6"/>
      <c r="Q1550" s="6"/>
      <c r="R1550" s="6"/>
      <c r="S1550" s="6"/>
      <c r="T1550" s="6"/>
      <c r="U1550" s="6"/>
      <c r="V1550" s="6"/>
      <c r="W1550" s="6"/>
      <c r="X1550" s="6"/>
      <c r="Y1550" s="6"/>
      <c r="Z1550" s="6"/>
    </row>
    <row r="1551" spans="1:26" ht="12" customHeight="1" x14ac:dyDescent="0.3">
      <c r="A1551" s="31"/>
      <c r="B1551" s="32"/>
      <c r="C1551" s="33"/>
      <c r="D1551" s="6"/>
      <c r="E1551" s="6"/>
      <c r="F1551" s="6"/>
      <c r="G1551" s="6"/>
      <c r="H1551" s="6"/>
      <c r="I1551" s="6"/>
      <c r="J1551" s="6"/>
      <c r="K1551" s="6"/>
      <c r="L1551" s="6"/>
      <c r="M1551" s="6"/>
      <c r="N1551" s="6"/>
      <c r="O1551" s="6"/>
      <c r="P1551" s="6"/>
      <c r="Q1551" s="6"/>
      <c r="R1551" s="6"/>
      <c r="S1551" s="6"/>
      <c r="T1551" s="6"/>
      <c r="U1551" s="6"/>
      <c r="V1551" s="6"/>
      <c r="W1551" s="6"/>
      <c r="X1551" s="6"/>
      <c r="Y1551" s="6"/>
      <c r="Z1551" s="6"/>
    </row>
    <row r="1552" spans="1:26" ht="12" customHeight="1" x14ac:dyDescent="0.3">
      <c r="A1552" s="31"/>
      <c r="B1552" s="32"/>
      <c r="C1552" s="33"/>
      <c r="D1552" s="6"/>
      <c r="E1552" s="6"/>
      <c r="F1552" s="6"/>
      <c r="G1552" s="6"/>
      <c r="H1552" s="6"/>
      <c r="I1552" s="6"/>
      <c r="J1552" s="6"/>
      <c r="K1552" s="6"/>
      <c r="L1552" s="6"/>
      <c r="M1552" s="6"/>
      <c r="N1552" s="6"/>
      <c r="O1552" s="6"/>
      <c r="P1552" s="6"/>
      <c r="Q1552" s="6"/>
      <c r="R1552" s="6"/>
      <c r="S1552" s="6"/>
      <c r="T1552" s="6"/>
      <c r="U1552" s="6"/>
      <c r="V1552" s="6"/>
      <c r="W1552" s="6"/>
      <c r="X1552" s="6"/>
      <c r="Y1552" s="6"/>
      <c r="Z1552" s="6"/>
    </row>
    <row r="1553" spans="1:26" ht="12" customHeight="1" x14ac:dyDescent="0.3">
      <c r="A1553" s="31"/>
      <c r="B1553" s="32"/>
      <c r="C1553" s="33"/>
      <c r="D1553" s="6"/>
      <c r="E1553" s="6"/>
      <c r="F1553" s="6"/>
      <c r="G1553" s="6"/>
      <c r="H1553" s="6"/>
      <c r="I1553" s="6"/>
      <c r="J1553" s="6"/>
      <c r="K1553" s="6"/>
      <c r="L1553" s="6"/>
      <c r="M1553" s="6"/>
      <c r="N1553" s="6"/>
      <c r="O1553" s="6"/>
      <c r="P1553" s="6"/>
      <c r="Q1553" s="6"/>
      <c r="R1553" s="6"/>
      <c r="S1553" s="6"/>
      <c r="T1553" s="6"/>
      <c r="U1553" s="6"/>
      <c r="V1553" s="6"/>
      <c r="W1553" s="6"/>
      <c r="X1553" s="6"/>
      <c r="Y1553" s="6"/>
      <c r="Z1553" s="6"/>
    </row>
    <row r="1554" spans="1:26" ht="12" customHeight="1" x14ac:dyDescent="0.3">
      <c r="A1554" s="31"/>
      <c r="B1554" s="32"/>
      <c r="C1554" s="33"/>
      <c r="D1554" s="6"/>
      <c r="E1554" s="6"/>
      <c r="F1554" s="6"/>
      <c r="G1554" s="6"/>
      <c r="H1554" s="6"/>
      <c r="I1554" s="6"/>
      <c r="J1554" s="6"/>
      <c r="K1554" s="6"/>
      <c r="L1554" s="6"/>
      <c r="M1554" s="6"/>
      <c r="N1554" s="6"/>
      <c r="O1554" s="6"/>
      <c r="P1554" s="6"/>
      <c r="Q1554" s="6"/>
      <c r="R1554" s="6"/>
      <c r="S1554" s="6"/>
      <c r="T1554" s="6"/>
      <c r="U1554" s="6"/>
      <c r="V1554" s="6"/>
      <c r="W1554" s="6"/>
      <c r="X1554" s="6"/>
      <c r="Y1554" s="6"/>
      <c r="Z1554" s="6"/>
    </row>
    <row r="1555" spans="1:26" ht="12" customHeight="1" x14ac:dyDescent="0.3">
      <c r="A1555" s="31"/>
      <c r="B1555" s="32"/>
      <c r="C1555" s="33"/>
      <c r="D1555" s="6"/>
      <c r="E1555" s="6"/>
      <c r="F1555" s="6"/>
      <c r="G1555" s="6"/>
      <c r="H1555" s="6"/>
      <c r="I1555" s="6"/>
      <c r="J1555" s="6"/>
      <c r="K1555" s="6"/>
      <c r="L1555" s="6"/>
      <c r="M1555" s="6"/>
      <c r="N1555" s="6"/>
      <c r="O1555" s="6"/>
      <c r="P1555" s="6"/>
      <c r="Q1555" s="6"/>
      <c r="R1555" s="6"/>
      <c r="S1555" s="6"/>
      <c r="T1555" s="6"/>
      <c r="U1555" s="6"/>
      <c r="V1555" s="6"/>
      <c r="W1555" s="6"/>
      <c r="X1555" s="6"/>
      <c r="Y1555" s="6"/>
      <c r="Z1555" s="6"/>
    </row>
    <row r="1556" spans="1:26" ht="12" customHeight="1" x14ac:dyDescent="0.3">
      <c r="A1556" s="31"/>
      <c r="B1556" s="32"/>
      <c r="C1556" s="33"/>
      <c r="D1556" s="6"/>
      <c r="E1556" s="6"/>
      <c r="F1556" s="6"/>
      <c r="G1556" s="6"/>
      <c r="H1556" s="6"/>
      <c r="I1556" s="6"/>
      <c r="J1556" s="6"/>
      <c r="K1556" s="6"/>
      <c r="L1556" s="6"/>
      <c r="M1556" s="6"/>
      <c r="N1556" s="6"/>
      <c r="O1556" s="6"/>
      <c r="P1556" s="6"/>
      <c r="Q1556" s="6"/>
      <c r="R1556" s="6"/>
      <c r="S1556" s="6"/>
      <c r="T1556" s="6"/>
      <c r="U1556" s="6"/>
      <c r="V1556" s="6"/>
      <c r="W1556" s="6"/>
      <c r="X1556" s="6"/>
      <c r="Y1556" s="6"/>
      <c r="Z1556" s="6"/>
    </row>
    <row r="1557" spans="1:26" ht="12" customHeight="1" x14ac:dyDescent="0.3">
      <c r="A1557" s="31"/>
      <c r="B1557" s="32"/>
      <c r="C1557" s="33"/>
      <c r="D1557" s="6"/>
      <c r="E1557" s="6"/>
      <c r="F1557" s="6"/>
      <c r="G1557" s="6"/>
      <c r="H1557" s="6"/>
      <c r="I1557" s="6"/>
      <c r="J1557" s="6"/>
      <c r="K1557" s="6"/>
      <c r="L1557" s="6"/>
      <c r="M1557" s="6"/>
      <c r="N1557" s="6"/>
      <c r="O1557" s="6"/>
      <c r="P1557" s="6"/>
      <c r="Q1557" s="6"/>
      <c r="R1557" s="6"/>
      <c r="S1557" s="6"/>
      <c r="T1557" s="6"/>
      <c r="U1557" s="6"/>
      <c r="V1557" s="6"/>
      <c r="W1557" s="6"/>
      <c r="X1557" s="6"/>
      <c r="Y1557" s="6"/>
      <c r="Z1557" s="6"/>
    </row>
    <row r="1558" spans="1:26" ht="12" customHeight="1" x14ac:dyDescent="0.3">
      <c r="A1558" s="31"/>
      <c r="B1558" s="32"/>
      <c r="C1558" s="33"/>
      <c r="D1558" s="6"/>
      <c r="E1558" s="6"/>
      <c r="F1558" s="6"/>
      <c r="G1558" s="6"/>
      <c r="H1558" s="6"/>
      <c r="I1558" s="6"/>
      <c r="J1558" s="6"/>
      <c r="K1558" s="6"/>
      <c r="L1558" s="6"/>
      <c r="M1558" s="6"/>
      <c r="N1558" s="6"/>
      <c r="O1558" s="6"/>
      <c r="P1558" s="6"/>
      <c r="Q1558" s="6"/>
      <c r="R1558" s="6"/>
      <c r="S1558" s="6"/>
      <c r="T1558" s="6"/>
      <c r="U1558" s="6"/>
      <c r="V1558" s="6"/>
      <c r="W1558" s="6"/>
      <c r="X1558" s="6"/>
      <c r="Y1558" s="6"/>
      <c r="Z1558" s="6"/>
    </row>
    <row r="1559" spans="1:26" ht="12" customHeight="1" x14ac:dyDescent="0.3">
      <c r="A1559" s="31"/>
      <c r="B1559" s="32"/>
      <c r="C1559" s="33"/>
      <c r="D1559" s="6"/>
      <c r="E1559" s="6"/>
      <c r="F1559" s="6"/>
      <c r="G1559" s="6"/>
      <c r="H1559" s="6"/>
      <c r="I1559" s="6"/>
      <c r="J1559" s="6"/>
      <c r="K1559" s="6"/>
      <c r="L1559" s="6"/>
      <c r="M1559" s="6"/>
      <c r="N1559" s="6"/>
      <c r="O1559" s="6"/>
      <c r="P1559" s="6"/>
      <c r="Q1559" s="6"/>
      <c r="R1559" s="6"/>
      <c r="S1559" s="6"/>
      <c r="T1559" s="6"/>
      <c r="U1559" s="6"/>
      <c r="V1559" s="6"/>
      <c r="W1559" s="6"/>
      <c r="X1559" s="6"/>
      <c r="Y1559" s="6"/>
      <c r="Z1559" s="6"/>
    </row>
    <row r="1560" spans="1:26" ht="12" customHeight="1" x14ac:dyDescent="0.3">
      <c r="A1560" s="31"/>
      <c r="B1560" s="32"/>
      <c r="C1560" s="33"/>
      <c r="D1560" s="6"/>
      <c r="E1560" s="6"/>
      <c r="F1560" s="6"/>
      <c r="G1560" s="6"/>
      <c r="H1560" s="6"/>
      <c r="I1560" s="6"/>
      <c r="J1560" s="6"/>
      <c r="K1560" s="6"/>
      <c r="L1560" s="6"/>
      <c r="M1560" s="6"/>
      <c r="N1560" s="6"/>
      <c r="O1560" s="6"/>
      <c r="P1560" s="6"/>
      <c r="Q1560" s="6"/>
      <c r="R1560" s="6"/>
      <c r="S1560" s="6"/>
      <c r="T1560" s="6"/>
      <c r="U1560" s="6"/>
      <c r="V1560" s="6"/>
      <c r="W1560" s="6"/>
      <c r="X1560" s="6"/>
      <c r="Y1560" s="6"/>
      <c r="Z1560" s="6"/>
    </row>
    <row r="1561" spans="1:26" ht="12" customHeight="1" x14ac:dyDescent="0.3">
      <c r="A1561" s="31"/>
      <c r="B1561" s="32"/>
      <c r="C1561" s="33"/>
      <c r="D1561" s="6"/>
      <c r="E1561" s="6"/>
      <c r="F1561" s="6"/>
      <c r="G1561" s="6"/>
      <c r="H1561" s="6"/>
      <c r="I1561" s="6"/>
      <c r="J1561" s="6"/>
      <c r="K1561" s="6"/>
      <c r="L1561" s="6"/>
      <c r="M1561" s="6"/>
      <c r="N1561" s="6"/>
      <c r="O1561" s="6"/>
      <c r="P1561" s="6"/>
      <c r="Q1561" s="6"/>
      <c r="R1561" s="6"/>
      <c r="S1561" s="6"/>
      <c r="T1561" s="6"/>
      <c r="U1561" s="6"/>
      <c r="V1561" s="6"/>
      <c r="W1561" s="6"/>
      <c r="X1561" s="6"/>
      <c r="Y1561" s="6"/>
      <c r="Z1561" s="6"/>
    </row>
    <row r="1562" spans="1:26" ht="12" customHeight="1" x14ac:dyDescent="0.3">
      <c r="A1562" s="31"/>
      <c r="B1562" s="32"/>
      <c r="C1562" s="33"/>
      <c r="D1562" s="6"/>
      <c r="E1562" s="6"/>
      <c r="F1562" s="6"/>
      <c r="G1562" s="6"/>
      <c r="H1562" s="6"/>
      <c r="I1562" s="6"/>
      <c r="J1562" s="6"/>
      <c r="K1562" s="6"/>
      <c r="L1562" s="6"/>
      <c r="M1562" s="6"/>
      <c r="N1562" s="6"/>
      <c r="O1562" s="6"/>
      <c r="P1562" s="6"/>
      <c r="Q1562" s="6"/>
      <c r="R1562" s="6"/>
      <c r="S1562" s="6"/>
      <c r="T1562" s="6"/>
      <c r="U1562" s="6"/>
      <c r="V1562" s="6"/>
      <c r="W1562" s="6"/>
      <c r="X1562" s="6"/>
      <c r="Y1562" s="6"/>
      <c r="Z1562" s="6"/>
    </row>
    <row r="1563" spans="1:26" ht="12" customHeight="1" x14ac:dyDescent="0.3">
      <c r="A1563" s="31"/>
      <c r="B1563" s="32"/>
      <c r="C1563" s="33"/>
      <c r="D1563" s="6"/>
      <c r="E1563" s="6"/>
      <c r="F1563" s="6"/>
      <c r="G1563" s="6"/>
      <c r="H1563" s="6"/>
      <c r="I1563" s="6"/>
      <c r="J1563" s="6"/>
      <c r="K1563" s="6"/>
      <c r="L1563" s="6"/>
      <c r="M1563" s="6"/>
      <c r="N1563" s="6"/>
      <c r="O1563" s="6"/>
      <c r="P1563" s="6"/>
      <c r="Q1563" s="6"/>
      <c r="R1563" s="6"/>
      <c r="S1563" s="6"/>
      <c r="T1563" s="6"/>
      <c r="U1563" s="6"/>
      <c r="V1563" s="6"/>
      <c r="W1563" s="6"/>
      <c r="X1563" s="6"/>
      <c r="Y1563" s="6"/>
      <c r="Z1563" s="6"/>
    </row>
    <row r="1564" spans="1:26" ht="12" customHeight="1" x14ac:dyDescent="0.3">
      <c r="A1564" s="31"/>
      <c r="B1564" s="32"/>
      <c r="C1564" s="33"/>
      <c r="D1564" s="6"/>
      <c r="E1564" s="6"/>
      <c r="F1564" s="6"/>
      <c r="G1564" s="6"/>
      <c r="H1564" s="6"/>
      <c r="I1564" s="6"/>
      <c r="J1564" s="6"/>
      <c r="K1564" s="6"/>
      <c r="L1564" s="6"/>
      <c r="M1564" s="6"/>
      <c r="N1564" s="6"/>
      <c r="O1564" s="6"/>
      <c r="P1564" s="6"/>
      <c r="Q1564" s="6"/>
      <c r="R1564" s="6"/>
      <c r="S1564" s="6"/>
      <c r="T1564" s="6"/>
      <c r="U1564" s="6"/>
      <c r="V1564" s="6"/>
      <c r="W1564" s="6"/>
      <c r="X1564" s="6"/>
      <c r="Y1564" s="6"/>
      <c r="Z1564" s="6"/>
    </row>
    <row r="1565" spans="1:26" ht="12" customHeight="1" x14ac:dyDescent="0.3">
      <c r="A1565" s="31"/>
      <c r="B1565" s="32"/>
      <c r="C1565" s="33"/>
      <c r="D1565" s="6"/>
      <c r="E1565" s="6"/>
      <c r="F1565" s="6"/>
      <c r="G1565" s="6"/>
      <c r="H1565" s="6"/>
      <c r="I1565" s="6"/>
      <c r="J1565" s="6"/>
      <c r="K1565" s="6"/>
      <c r="L1565" s="6"/>
      <c r="M1565" s="6"/>
      <c r="N1565" s="6"/>
      <c r="O1565" s="6"/>
      <c r="P1565" s="6"/>
      <c r="Q1565" s="6"/>
      <c r="R1565" s="6"/>
      <c r="S1565" s="6"/>
      <c r="T1565" s="6"/>
      <c r="U1565" s="6"/>
      <c r="V1565" s="6"/>
      <c r="W1565" s="6"/>
      <c r="X1565" s="6"/>
      <c r="Y1565" s="6"/>
      <c r="Z1565" s="6"/>
    </row>
    <row r="1566" spans="1:26" ht="12" customHeight="1" x14ac:dyDescent="0.3">
      <c r="A1566" s="31"/>
      <c r="B1566" s="32"/>
      <c r="C1566" s="33"/>
      <c r="D1566" s="6"/>
      <c r="E1566" s="6"/>
      <c r="F1566" s="6"/>
      <c r="G1566" s="6"/>
      <c r="H1566" s="6"/>
      <c r="I1566" s="6"/>
      <c r="J1566" s="6"/>
      <c r="K1566" s="6"/>
      <c r="L1566" s="6"/>
      <c r="M1566" s="6"/>
      <c r="N1566" s="6"/>
      <c r="O1566" s="6"/>
      <c r="P1566" s="6"/>
      <c r="Q1566" s="6"/>
      <c r="R1566" s="6"/>
      <c r="S1566" s="6"/>
      <c r="T1566" s="6"/>
      <c r="U1566" s="6"/>
      <c r="V1566" s="6"/>
      <c r="W1566" s="6"/>
      <c r="X1566" s="6"/>
      <c r="Y1566" s="6"/>
      <c r="Z1566" s="6"/>
    </row>
    <row r="1567" spans="1:26" ht="12" customHeight="1" x14ac:dyDescent="0.3">
      <c r="A1567" s="31"/>
      <c r="B1567" s="32"/>
      <c r="C1567" s="33"/>
      <c r="D1567" s="6"/>
      <c r="E1567" s="6"/>
      <c r="F1567" s="6"/>
      <c r="G1567" s="6"/>
      <c r="H1567" s="6"/>
      <c r="I1567" s="6"/>
      <c r="J1567" s="6"/>
      <c r="K1567" s="6"/>
      <c r="L1567" s="6"/>
      <c r="M1567" s="6"/>
      <c r="N1567" s="6"/>
      <c r="O1567" s="6"/>
      <c r="P1567" s="6"/>
      <c r="Q1567" s="6"/>
      <c r="R1567" s="6"/>
      <c r="S1567" s="6"/>
      <c r="T1567" s="6"/>
      <c r="U1567" s="6"/>
      <c r="V1567" s="6"/>
      <c r="W1567" s="6"/>
      <c r="X1567" s="6"/>
      <c r="Y1567" s="6"/>
      <c r="Z1567" s="6"/>
    </row>
    <row r="1568" spans="1:26" ht="12" customHeight="1" x14ac:dyDescent="0.3">
      <c r="A1568" s="31"/>
      <c r="B1568" s="32"/>
      <c r="C1568" s="33"/>
      <c r="D1568" s="6"/>
      <c r="E1568" s="6"/>
      <c r="F1568" s="6"/>
      <c r="G1568" s="6"/>
      <c r="H1568" s="6"/>
      <c r="I1568" s="6"/>
      <c r="J1568" s="6"/>
      <c r="K1568" s="6"/>
      <c r="L1568" s="6"/>
      <c r="M1568" s="6"/>
      <c r="N1568" s="6"/>
      <c r="O1568" s="6"/>
      <c r="P1568" s="6"/>
      <c r="Q1568" s="6"/>
      <c r="R1568" s="6"/>
      <c r="S1568" s="6"/>
      <c r="T1568" s="6"/>
      <c r="U1568" s="6"/>
      <c r="V1568" s="6"/>
      <c r="W1568" s="6"/>
      <c r="X1568" s="6"/>
      <c r="Y1568" s="6"/>
      <c r="Z1568" s="6"/>
    </row>
    <row r="1569" spans="1:26" ht="12" customHeight="1" x14ac:dyDescent="0.3">
      <c r="A1569" s="31"/>
      <c r="B1569" s="32"/>
      <c r="C1569" s="33"/>
      <c r="D1569" s="6"/>
      <c r="E1569" s="6"/>
      <c r="F1569" s="6"/>
      <c r="G1569" s="6"/>
      <c r="H1569" s="6"/>
      <c r="I1569" s="6"/>
      <c r="J1569" s="6"/>
      <c r="K1569" s="6"/>
      <c r="L1569" s="6"/>
      <c r="M1569" s="6"/>
      <c r="N1569" s="6"/>
      <c r="O1569" s="6"/>
      <c r="P1569" s="6"/>
      <c r="Q1569" s="6"/>
      <c r="R1569" s="6"/>
      <c r="S1569" s="6"/>
      <c r="T1569" s="6"/>
      <c r="U1569" s="6"/>
      <c r="V1569" s="6"/>
      <c r="W1569" s="6"/>
      <c r="X1569" s="6"/>
      <c r="Y1569" s="6"/>
      <c r="Z1569" s="6"/>
    </row>
    <row r="1570" spans="1:26" ht="12" customHeight="1" x14ac:dyDescent="0.3">
      <c r="A1570" s="31"/>
      <c r="B1570" s="32"/>
      <c r="C1570" s="33"/>
      <c r="D1570" s="6"/>
      <c r="E1570" s="6"/>
      <c r="F1570" s="6"/>
      <c r="G1570" s="6"/>
      <c r="H1570" s="6"/>
      <c r="I1570" s="6"/>
      <c r="J1570" s="6"/>
      <c r="K1570" s="6"/>
      <c r="L1570" s="6"/>
      <c r="M1570" s="6"/>
      <c r="N1570" s="6"/>
      <c r="O1570" s="6"/>
      <c r="P1570" s="6"/>
      <c r="Q1570" s="6"/>
      <c r="R1570" s="6"/>
      <c r="S1570" s="6"/>
      <c r="T1570" s="6"/>
      <c r="U1570" s="6"/>
      <c r="V1570" s="6"/>
      <c r="W1570" s="6"/>
      <c r="X1570" s="6"/>
      <c r="Y1570" s="6"/>
      <c r="Z1570" s="6"/>
    </row>
    <row r="1571" spans="1:26" ht="12" customHeight="1" x14ac:dyDescent="0.3">
      <c r="A1571" s="31"/>
      <c r="B1571" s="32"/>
      <c r="C1571" s="33"/>
      <c r="D1571" s="6"/>
      <c r="E1571" s="6"/>
      <c r="F1571" s="6"/>
      <c r="G1571" s="6"/>
      <c r="H1571" s="6"/>
      <c r="I1571" s="6"/>
      <c r="J1571" s="6"/>
      <c r="K1571" s="6"/>
      <c r="L1571" s="6"/>
      <c r="M1571" s="6"/>
      <c r="N1571" s="6"/>
      <c r="O1571" s="6"/>
      <c r="P1571" s="6"/>
      <c r="Q1571" s="6"/>
      <c r="R1571" s="6"/>
      <c r="S1571" s="6"/>
      <c r="T1571" s="6"/>
      <c r="U1571" s="6"/>
      <c r="V1571" s="6"/>
      <c r="W1571" s="6"/>
      <c r="X1571" s="6"/>
      <c r="Y1571" s="6"/>
      <c r="Z1571" s="6"/>
    </row>
    <row r="1572" spans="1:26" ht="12" customHeight="1" x14ac:dyDescent="0.3">
      <c r="A1572" s="31"/>
      <c r="B1572" s="32"/>
      <c r="C1572" s="33"/>
      <c r="D1572" s="6"/>
      <c r="E1572" s="6"/>
      <c r="F1572" s="6"/>
      <c r="G1572" s="6"/>
      <c r="H1572" s="6"/>
      <c r="I1572" s="6"/>
      <c r="J1572" s="6"/>
      <c r="K1572" s="6"/>
      <c r="L1572" s="6"/>
      <c r="M1572" s="6"/>
      <c r="N1572" s="6"/>
      <c r="O1572" s="6"/>
      <c r="P1572" s="6"/>
      <c r="Q1572" s="6"/>
      <c r="R1572" s="6"/>
      <c r="S1572" s="6"/>
      <c r="T1572" s="6"/>
      <c r="U1572" s="6"/>
      <c r="V1572" s="6"/>
      <c r="W1572" s="6"/>
      <c r="X1572" s="6"/>
      <c r="Y1572" s="6"/>
      <c r="Z1572" s="6"/>
    </row>
    <row r="1573" spans="1:26" ht="12" customHeight="1" x14ac:dyDescent="0.3">
      <c r="A1573" s="31"/>
      <c r="B1573" s="32"/>
      <c r="C1573" s="33"/>
      <c r="D1573" s="6"/>
      <c r="E1573" s="6"/>
      <c r="F1573" s="6"/>
      <c r="G1573" s="6"/>
      <c r="H1573" s="6"/>
      <c r="I1573" s="6"/>
      <c r="J1573" s="6"/>
      <c r="K1573" s="6"/>
      <c r="L1573" s="6"/>
      <c r="M1573" s="6"/>
      <c r="N1573" s="6"/>
      <c r="O1573" s="6"/>
      <c r="P1573" s="6"/>
      <c r="Q1573" s="6"/>
      <c r="R1573" s="6"/>
      <c r="S1573" s="6"/>
      <c r="T1573" s="6"/>
      <c r="U1573" s="6"/>
      <c r="V1573" s="6"/>
      <c r="W1573" s="6"/>
      <c r="X1573" s="6"/>
      <c r="Y1573" s="6"/>
      <c r="Z1573" s="6"/>
    </row>
    <row r="1574" spans="1:26" ht="12" customHeight="1" x14ac:dyDescent="0.3">
      <c r="A1574" s="31"/>
      <c r="B1574" s="32"/>
      <c r="C1574" s="33"/>
      <c r="D1574" s="6"/>
      <c r="E1574" s="6"/>
      <c r="F1574" s="6"/>
      <c r="G1574" s="6"/>
      <c r="H1574" s="6"/>
      <c r="I1574" s="6"/>
      <c r="J1574" s="6"/>
      <c r="K1574" s="6"/>
      <c r="L1574" s="6"/>
      <c r="M1574" s="6"/>
      <c r="N1574" s="6"/>
      <c r="O1574" s="6"/>
      <c r="P1574" s="6"/>
      <c r="Q1574" s="6"/>
      <c r="R1574" s="6"/>
      <c r="S1574" s="6"/>
      <c r="T1574" s="6"/>
      <c r="U1574" s="6"/>
      <c r="V1574" s="6"/>
      <c r="W1574" s="6"/>
      <c r="X1574" s="6"/>
      <c r="Y1574" s="6"/>
      <c r="Z1574" s="6"/>
    </row>
    <row r="1575" spans="1:26" ht="12" customHeight="1" x14ac:dyDescent="0.3">
      <c r="A1575" s="31"/>
      <c r="B1575" s="32"/>
      <c r="C1575" s="33"/>
      <c r="D1575" s="6"/>
      <c r="E1575" s="6"/>
      <c r="F1575" s="6"/>
      <c r="G1575" s="6"/>
      <c r="H1575" s="6"/>
      <c r="I1575" s="6"/>
      <c r="J1575" s="6"/>
      <c r="K1575" s="6"/>
      <c r="L1575" s="6"/>
      <c r="M1575" s="6"/>
      <c r="N1575" s="6"/>
      <c r="O1575" s="6"/>
      <c r="P1575" s="6"/>
      <c r="Q1575" s="6"/>
      <c r="R1575" s="6"/>
      <c r="S1575" s="6"/>
      <c r="T1575" s="6"/>
      <c r="U1575" s="6"/>
      <c r="V1575" s="6"/>
      <c r="W1575" s="6"/>
      <c r="X1575" s="6"/>
      <c r="Y1575" s="6"/>
      <c r="Z1575" s="6"/>
    </row>
    <row r="1576" spans="1:26" ht="12" customHeight="1" x14ac:dyDescent="0.3">
      <c r="A1576" s="31"/>
      <c r="B1576" s="32"/>
      <c r="C1576" s="33"/>
      <c r="D1576" s="6"/>
      <c r="E1576" s="6"/>
      <c r="F1576" s="6"/>
      <c r="G1576" s="6"/>
      <c r="H1576" s="6"/>
      <c r="I1576" s="6"/>
      <c r="J1576" s="6"/>
      <c r="K1576" s="6"/>
      <c r="L1576" s="6"/>
      <c r="M1576" s="6"/>
      <c r="N1576" s="6"/>
      <c r="O1576" s="6"/>
      <c r="P1576" s="6"/>
      <c r="Q1576" s="6"/>
      <c r="R1576" s="6"/>
      <c r="S1576" s="6"/>
      <c r="T1576" s="6"/>
      <c r="U1576" s="6"/>
      <c r="V1576" s="6"/>
      <c r="W1576" s="6"/>
      <c r="X1576" s="6"/>
      <c r="Y1576" s="6"/>
      <c r="Z1576" s="6"/>
    </row>
    <row r="1577" spans="1:26" ht="12" customHeight="1" x14ac:dyDescent="0.3">
      <c r="A1577" s="31"/>
      <c r="B1577" s="32"/>
      <c r="C1577" s="33"/>
      <c r="D1577" s="6"/>
      <c r="E1577" s="6"/>
      <c r="F1577" s="6"/>
      <c r="G1577" s="6"/>
      <c r="H1577" s="6"/>
      <c r="I1577" s="6"/>
      <c r="J1577" s="6"/>
      <c r="K1577" s="6"/>
      <c r="L1577" s="6"/>
      <c r="M1577" s="6"/>
      <c r="N1577" s="6"/>
      <c r="O1577" s="6"/>
      <c r="P1577" s="6"/>
      <c r="Q1577" s="6"/>
      <c r="R1577" s="6"/>
      <c r="S1577" s="6"/>
      <c r="T1577" s="6"/>
      <c r="U1577" s="6"/>
      <c r="V1577" s="6"/>
      <c r="W1577" s="6"/>
      <c r="X1577" s="6"/>
      <c r="Y1577" s="6"/>
      <c r="Z1577" s="6"/>
    </row>
    <row r="1578" spans="1:26" ht="12" customHeight="1" x14ac:dyDescent="0.3">
      <c r="A1578" s="31"/>
      <c r="B1578" s="32"/>
      <c r="C1578" s="33"/>
      <c r="D1578" s="6"/>
      <c r="E1578" s="6"/>
      <c r="F1578" s="6"/>
      <c r="G1578" s="6"/>
      <c r="H1578" s="6"/>
      <c r="I1578" s="6"/>
      <c r="J1578" s="6"/>
      <c r="K1578" s="6"/>
      <c r="L1578" s="6"/>
      <c r="M1578" s="6"/>
      <c r="N1578" s="6"/>
      <c r="O1578" s="6"/>
      <c r="P1578" s="6"/>
      <c r="Q1578" s="6"/>
      <c r="R1578" s="6"/>
      <c r="S1578" s="6"/>
      <c r="T1578" s="6"/>
      <c r="U1578" s="6"/>
      <c r="V1578" s="6"/>
      <c r="W1578" s="6"/>
      <c r="X1578" s="6"/>
      <c r="Y1578" s="6"/>
      <c r="Z1578" s="6"/>
    </row>
    <row r="1579" spans="1:26" ht="12" customHeight="1" x14ac:dyDescent="0.3">
      <c r="A1579" s="31"/>
      <c r="B1579" s="32"/>
      <c r="C1579" s="33"/>
      <c r="D1579" s="6"/>
      <c r="E1579" s="6"/>
      <c r="F1579" s="6"/>
      <c r="G1579" s="6"/>
      <c r="H1579" s="6"/>
      <c r="I1579" s="6"/>
      <c r="J1579" s="6"/>
      <c r="K1579" s="6"/>
      <c r="L1579" s="6"/>
      <c r="M1579" s="6"/>
      <c r="N1579" s="6"/>
      <c r="O1579" s="6"/>
      <c r="P1579" s="6"/>
      <c r="Q1579" s="6"/>
      <c r="R1579" s="6"/>
      <c r="S1579" s="6"/>
      <c r="T1579" s="6"/>
      <c r="U1579" s="6"/>
      <c r="V1579" s="6"/>
      <c r="W1579" s="6"/>
      <c r="X1579" s="6"/>
      <c r="Y1579" s="6"/>
      <c r="Z1579" s="6"/>
    </row>
    <row r="1580" spans="1:26" ht="12" customHeight="1" x14ac:dyDescent="0.3">
      <c r="A1580" s="31"/>
      <c r="B1580" s="32"/>
      <c r="C1580" s="33"/>
      <c r="D1580" s="6"/>
      <c r="E1580" s="6"/>
      <c r="F1580" s="6"/>
      <c r="G1580" s="6"/>
      <c r="H1580" s="6"/>
      <c r="I1580" s="6"/>
      <c r="J1580" s="6"/>
      <c r="K1580" s="6"/>
      <c r="L1580" s="6"/>
      <c r="M1580" s="6"/>
      <c r="N1580" s="6"/>
      <c r="O1580" s="6"/>
      <c r="P1580" s="6"/>
      <c r="Q1580" s="6"/>
      <c r="R1580" s="6"/>
      <c r="S1580" s="6"/>
      <c r="T1580" s="6"/>
      <c r="U1580" s="6"/>
      <c r="V1580" s="6"/>
      <c r="W1580" s="6"/>
      <c r="X1580" s="6"/>
      <c r="Y1580" s="6"/>
      <c r="Z1580" s="6"/>
    </row>
    <row r="1581" spans="1:26" ht="12" customHeight="1" x14ac:dyDescent="0.3">
      <c r="A1581" s="31"/>
      <c r="B1581" s="32"/>
      <c r="C1581" s="33"/>
      <c r="D1581" s="6"/>
      <c r="E1581" s="6"/>
      <c r="F1581" s="6"/>
      <c r="G1581" s="6"/>
      <c r="H1581" s="6"/>
      <c r="I1581" s="6"/>
      <c r="J1581" s="6"/>
      <c r="K1581" s="6"/>
      <c r="L1581" s="6"/>
      <c r="M1581" s="6"/>
      <c r="N1581" s="6"/>
      <c r="O1581" s="6"/>
      <c r="P1581" s="6"/>
      <c r="Q1581" s="6"/>
      <c r="R1581" s="6"/>
      <c r="S1581" s="6"/>
      <c r="T1581" s="6"/>
      <c r="U1581" s="6"/>
      <c r="V1581" s="6"/>
      <c r="W1581" s="6"/>
      <c r="X1581" s="6"/>
      <c r="Y1581" s="6"/>
      <c r="Z1581" s="6"/>
    </row>
    <row r="1582" spans="1:26" ht="12" customHeight="1" x14ac:dyDescent="0.3">
      <c r="A1582" s="31"/>
      <c r="B1582" s="32"/>
      <c r="C1582" s="33"/>
      <c r="D1582" s="6"/>
      <c r="E1582" s="6"/>
      <c r="F1582" s="6"/>
      <c r="G1582" s="6"/>
      <c r="H1582" s="6"/>
      <c r="I1582" s="6"/>
      <c r="J1582" s="6"/>
      <c r="K1582" s="6"/>
      <c r="L1582" s="6"/>
      <c r="M1582" s="6"/>
      <c r="N1582" s="6"/>
      <c r="O1582" s="6"/>
      <c r="P1582" s="6"/>
      <c r="Q1582" s="6"/>
      <c r="R1582" s="6"/>
      <c r="S1582" s="6"/>
      <c r="T1582" s="6"/>
      <c r="U1582" s="6"/>
      <c r="V1582" s="6"/>
      <c r="W1582" s="6"/>
      <c r="X1582" s="6"/>
      <c r="Y1582" s="6"/>
      <c r="Z1582" s="6"/>
    </row>
    <row r="1583" spans="1:26" ht="12" customHeight="1" x14ac:dyDescent="0.3">
      <c r="A1583" s="31"/>
      <c r="B1583" s="32"/>
      <c r="C1583" s="33"/>
      <c r="D1583" s="6"/>
      <c r="E1583" s="6"/>
      <c r="F1583" s="6"/>
      <c r="G1583" s="6"/>
      <c r="H1583" s="6"/>
      <c r="I1583" s="6"/>
      <c r="J1583" s="6"/>
      <c r="K1583" s="6"/>
      <c r="L1583" s="6"/>
      <c r="M1583" s="6"/>
      <c r="N1583" s="6"/>
      <c r="O1583" s="6"/>
      <c r="P1583" s="6"/>
      <c r="Q1583" s="6"/>
      <c r="R1583" s="6"/>
      <c r="S1583" s="6"/>
      <c r="T1583" s="6"/>
      <c r="U1583" s="6"/>
      <c r="V1583" s="6"/>
      <c r="W1583" s="6"/>
      <c r="X1583" s="6"/>
      <c r="Y1583" s="6"/>
      <c r="Z1583" s="6"/>
    </row>
    <row r="1584" spans="1:26" ht="12" customHeight="1" x14ac:dyDescent="0.3">
      <c r="A1584" s="31"/>
      <c r="B1584" s="32"/>
      <c r="C1584" s="33"/>
      <c r="D1584" s="6"/>
      <c r="E1584" s="6"/>
      <c r="F1584" s="6"/>
      <c r="G1584" s="6"/>
      <c r="H1584" s="6"/>
      <c r="I1584" s="6"/>
      <c r="J1584" s="6"/>
      <c r="K1584" s="6"/>
      <c r="L1584" s="6"/>
      <c r="M1584" s="6"/>
      <c r="N1584" s="6"/>
      <c r="O1584" s="6"/>
      <c r="P1584" s="6"/>
      <c r="Q1584" s="6"/>
      <c r="R1584" s="6"/>
      <c r="S1584" s="6"/>
      <c r="T1584" s="6"/>
      <c r="U1584" s="6"/>
      <c r="V1584" s="6"/>
      <c r="W1584" s="6"/>
      <c r="X1584" s="6"/>
      <c r="Y1584" s="6"/>
      <c r="Z1584" s="6"/>
    </row>
    <row r="1585" spans="1:26" ht="12" customHeight="1" x14ac:dyDescent="0.3">
      <c r="A1585" s="31"/>
      <c r="B1585" s="32"/>
      <c r="C1585" s="33"/>
      <c r="D1585" s="6"/>
      <c r="E1585" s="6"/>
      <c r="F1585" s="6"/>
      <c r="G1585" s="6"/>
      <c r="H1585" s="6"/>
      <c r="I1585" s="6"/>
      <c r="J1585" s="6"/>
      <c r="K1585" s="6"/>
      <c r="L1585" s="6"/>
      <c r="M1585" s="6"/>
      <c r="N1585" s="6"/>
      <c r="O1585" s="6"/>
      <c r="P1585" s="6"/>
      <c r="Q1585" s="6"/>
      <c r="R1585" s="6"/>
      <c r="S1585" s="6"/>
      <c r="T1585" s="6"/>
      <c r="U1585" s="6"/>
      <c r="V1585" s="6"/>
      <c r="W1585" s="6"/>
      <c r="X1585" s="6"/>
      <c r="Y1585" s="6"/>
      <c r="Z1585" s="6"/>
    </row>
    <row r="1586" spans="1:26" ht="12" customHeight="1" x14ac:dyDescent="0.3">
      <c r="A1586" s="31"/>
      <c r="B1586" s="32"/>
      <c r="C1586" s="33"/>
      <c r="D1586" s="6"/>
      <c r="E1586" s="6"/>
      <c r="F1586" s="6"/>
      <c r="G1586" s="6"/>
      <c r="H1586" s="6"/>
      <c r="I1586" s="6"/>
      <c r="J1586" s="6"/>
      <c r="K1586" s="6"/>
      <c r="L1586" s="6"/>
      <c r="M1586" s="6"/>
      <c r="N1586" s="6"/>
      <c r="O1586" s="6"/>
      <c r="P1586" s="6"/>
      <c r="Q1586" s="6"/>
      <c r="R1586" s="6"/>
      <c r="S1586" s="6"/>
      <c r="T1586" s="6"/>
      <c r="U1586" s="6"/>
      <c r="V1586" s="6"/>
      <c r="W1586" s="6"/>
      <c r="X1586" s="6"/>
      <c r="Y1586" s="6"/>
      <c r="Z1586" s="6"/>
    </row>
    <row r="1587" spans="1:26" ht="12" customHeight="1" x14ac:dyDescent="0.3">
      <c r="A1587" s="31"/>
      <c r="B1587" s="32"/>
      <c r="C1587" s="33"/>
      <c r="D1587" s="6"/>
      <c r="E1587" s="6"/>
      <c r="F1587" s="6"/>
      <c r="G1587" s="6"/>
      <c r="H1587" s="6"/>
      <c r="I1587" s="6"/>
      <c r="J1587" s="6"/>
      <c r="K1587" s="6"/>
      <c r="L1587" s="6"/>
      <c r="M1587" s="6"/>
      <c r="N1587" s="6"/>
      <c r="O1587" s="6"/>
      <c r="P1587" s="6"/>
      <c r="Q1587" s="6"/>
      <c r="R1587" s="6"/>
      <c r="S1587" s="6"/>
      <c r="T1587" s="6"/>
      <c r="U1587" s="6"/>
      <c r="V1587" s="6"/>
      <c r="W1587" s="6"/>
      <c r="X1587" s="6"/>
      <c r="Y1587" s="6"/>
      <c r="Z1587" s="6"/>
    </row>
    <row r="1588" spans="1:26" ht="12" customHeight="1" x14ac:dyDescent="0.3">
      <c r="A1588" s="31"/>
      <c r="B1588" s="32"/>
      <c r="C1588" s="33"/>
      <c r="D1588" s="6"/>
      <c r="E1588" s="6"/>
      <c r="F1588" s="6"/>
      <c r="G1588" s="6"/>
      <c r="H1588" s="6"/>
      <c r="I1588" s="6"/>
      <c r="J1588" s="6"/>
      <c r="K1588" s="6"/>
      <c r="L1588" s="6"/>
      <c r="M1588" s="6"/>
      <c r="N1588" s="6"/>
      <c r="O1588" s="6"/>
      <c r="P1588" s="6"/>
      <c r="Q1588" s="6"/>
      <c r="R1588" s="6"/>
      <c r="S1588" s="6"/>
      <c r="T1588" s="6"/>
      <c r="U1588" s="6"/>
      <c r="V1588" s="6"/>
      <c r="W1588" s="6"/>
      <c r="X1588" s="6"/>
      <c r="Y1588" s="6"/>
      <c r="Z1588" s="6"/>
    </row>
    <row r="1589" spans="1:26" ht="12" customHeight="1" x14ac:dyDescent="0.3">
      <c r="A1589" s="31"/>
      <c r="B1589" s="32"/>
      <c r="C1589" s="33"/>
      <c r="D1589" s="6"/>
      <c r="E1589" s="6"/>
      <c r="F1589" s="6"/>
      <c r="G1589" s="6"/>
      <c r="H1589" s="6"/>
      <c r="I1589" s="6"/>
      <c r="J1589" s="6"/>
      <c r="K1589" s="6"/>
      <c r="L1589" s="6"/>
      <c r="M1589" s="6"/>
      <c r="N1589" s="6"/>
      <c r="O1589" s="6"/>
      <c r="P1589" s="6"/>
      <c r="Q1589" s="6"/>
      <c r="R1589" s="6"/>
      <c r="S1589" s="6"/>
      <c r="T1589" s="6"/>
      <c r="U1589" s="6"/>
      <c r="V1589" s="6"/>
      <c r="W1589" s="6"/>
      <c r="X1589" s="6"/>
      <c r="Y1589" s="6"/>
      <c r="Z1589" s="6"/>
    </row>
    <row r="1590" spans="1:26" ht="12" customHeight="1" x14ac:dyDescent="0.3">
      <c r="A1590" s="31"/>
      <c r="B1590" s="32"/>
      <c r="C1590" s="33"/>
      <c r="D1590" s="6"/>
      <c r="E1590" s="6"/>
      <c r="F1590" s="6"/>
      <c r="G1590" s="6"/>
      <c r="H1590" s="6"/>
      <c r="I1590" s="6"/>
      <c r="J1590" s="6"/>
      <c r="K1590" s="6"/>
      <c r="L1590" s="6"/>
      <c r="M1590" s="6"/>
      <c r="N1590" s="6"/>
      <c r="O1590" s="6"/>
      <c r="P1590" s="6"/>
      <c r="Q1590" s="6"/>
      <c r="R1590" s="6"/>
      <c r="S1590" s="6"/>
      <c r="T1590" s="6"/>
      <c r="U1590" s="6"/>
      <c r="V1590" s="6"/>
      <c r="W1590" s="6"/>
      <c r="X1590" s="6"/>
      <c r="Y1590" s="6"/>
      <c r="Z1590" s="6"/>
    </row>
    <row r="1591" spans="1:26" ht="12" customHeight="1" x14ac:dyDescent="0.3">
      <c r="A1591" s="31"/>
      <c r="B1591" s="32"/>
      <c r="C1591" s="33"/>
      <c r="D1591" s="6"/>
      <c r="E1591" s="6"/>
      <c r="F1591" s="6"/>
      <c r="G1591" s="6"/>
      <c r="H1591" s="6"/>
      <c r="I1591" s="6"/>
      <c r="J1591" s="6"/>
      <c r="K1591" s="6"/>
      <c r="L1591" s="6"/>
      <c r="M1591" s="6"/>
      <c r="N1591" s="6"/>
      <c r="O1591" s="6"/>
      <c r="P1591" s="6"/>
      <c r="Q1591" s="6"/>
      <c r="R1591" s="6"/>
      <c r="S1591" s="6"/>
      <c r="T1591" s="6"/>
      <c r="U1591" s="6"/>
      <c r="V1591" s="6"/>
      <c r="W1591" s="6"/>
      <c r="X1591" s="6"/>
      <c r="Y1591" s="6"/>
      <c r="Z1591" s="6"/>
    </row>
    <row r="1592" spans="1:26" ht="12" customHeight="1" x14ac:dyDescent="0.3">
      <c r="A1592" s="31"/>
      <c r="B1592" s="32"/>
      <c r="C1592" s="33"/>
      <c r="D1592" s="6"/>
      <c r="E1592" s="6"/>
      <c r="F1592" s="6"/>
      <c r="G1592" s="6"/>
      <c r="H1592" s="6"/>
      <c r="I1592" s="6"/>
      <c r="J1592" s="6"/>
      <c r="K1592" s="6"/>
      <c r="L1592" s="6"/>
      <c r="M1592" s="6"/>
      <c r="N1592" s="6"/>
      <c r="O1592" s="6"/>
      <c r="P1592" s="6"/>
      <c r="Q1592" s="6"/>
      <c r="R1592" s="6"/>
      <c r="S1592" s="6"/>
      <c r="T1592" s="6"/>
      <c r="U1592" s="6"/>
      <c r="V1592" s="6"/>
      <c r="W1592" s="6"/>
      <c r="X1592" s="6"/>
      <c r="Y1592" s="6"/>
      <c r="Z1592" s="6"/>
    </row>
    <row r="1593" spans="1:26" ht="12" customHeight="1" x14ac:dyDescent="0.3">
      <c r="A1593" s="31"/>
      <c r="B1593" s="32"/>
      <c r="C1593" s="33"/>
      <c r="D1593" s="6"/>
      <c r="E1593" s="6"/>
      <c r="F1593" s="6"/>
      <c r="G1593" s="6"/>
      <c r="H1593" s="6"/>
      <c r="I1593" s="6"/>
      <c r="J1593" s="6"/>
      <c r="K1593" s="6"/>
      <c r="L1593" s="6"/>
      <c r="M1593" s="6"/>
      <c r="N1593" s="6"/>
      <c r="O1593" s="6"/>
      <c r="P1593" s="6"/>
      <c r="Q1593" s="6"/>
      <c r="R1593" s="6"/>
      <c r="S1593" s="6"/>
      <c r="T1593" s="6"/>
      <c r="U1593" s="6"/>
      <c r="V1593" s="6"/>
      <c r="W1593" s="6"/>
      <c r="X1593" s="6"/>
      <c r="Y1593" s="6"/>
      <c r="Z1593" s="6"/>
    </row>
    <row r="1594" spans="1:26" ht="12" customHeight="1" x14ac:dyDescent="0.3">
      <c r="A1594" s="31"/>
      <c r="B1594" s="32"/>
      <c r="C1594" s="33"/>
      <c r="D1594" s="6"/>
      <c r="E1594" s="6"/>
      <c r="F1594" s="6"/>
      <c r="G1594" s="6"/>
      <c r="H1594" s="6"/>
      <c r="I1594" s="6"/>
      <c r="J1594" s="6"/>
      <c r="K1594" s="6"/>
      <c r="L1594" s="6"/>
      <c r="M1594" s="6"/>
      <c r="N1594" s="6"/>
      <c r="O1594" s="6"/>
      <c r="P1594" s="6"/>
      <c r="Q1594" s="6"/>
      <c r="R1594" s="6"/>
      <c r="S1594" s="6"/>
      <c r="T1594" s="6"/>
      <c r="U1594" s="6"/>
      <c r="V1594" s="6"/>
      <c r="W1594" s="6"/>
      <c r="X1594" s="6"/>
      <c r="Y1594" s="6"/>
      <c r="Z1594" s="6"/>
    </row>
    <row r="1595" spans="1:26" ht="12" customHeight="1" x14ac:dyDescent="0.3">
      <c r="A1595" s="31"/>
      <c r="B1595" s="32"/>
      <c r="C1595" s="33"/>
      <c r="D1595" s="6"/>
      <c r="E1595" s="6"/>
      <c r="F1595" s="6"/>
      <c r="G1595" s="6"/>
      <c r="H1595" s="6"/>
      <c r="I1595" s="6"/>
      <c r="J1595" s="6"/>
      <c r="K1595" s="6"/>
      <c r="L1595" s="6"/>
      <c r="M1595" s="6"/>
      <c r="N1595" s="6"/>
      <c r="O1595" s="6"/>
      <c r="P1595" s="6"/>
      <c r="Q1595" s="6"/>
      <c r="R1595" s="6"/>
      <c r="S1595" s="6"/>
      <c r="T1595" s="6"/>
      <c r="U1595" s="6"/>
      <c r="V1595" s="6"/>
      <c r="W1595" s="6"/>
      <c r="X1595" s="6"/>
      <c r="Y1595" s="6"/>
      <c r="Z1595" s="6"/>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B22"/>
  <sheetViews>
    <sheetView workbookViewId="0">
      <selection activeCell="D7" sqref="D7"/>
    </sheetView>
  </sheetViews>
  <sheetFormatPr defaultColWidth="11.1796875" defaultRowHeight="15" customHeight="1" x14ac:dyDescent="0.25"/>
  <cols>
    <col min="1" max="1" width="12.08984375" style="28" customWidth="1"/>
    <col min="2" max="2" width="25.54296875" style="28" customWidth="1"/>
    <col min="3" max="3" width="23.26953125" style="28" customWidth="1"/>
    <col min="4" max="4" width="41.6328125" style="28" customWidth="1"/>
    <col min="5" max="5" width="8.453125" style="28" customWidth="1"/>
    <col min="6" max="6" width="8.6328125" style="28" customWidth="1"/>
    <col min="7" max="7" width="34.08984375" style="28" customWidth="1"/>
    <col min="8" max="11" width="6.6328125" style="28" customWidth="1"/>
    <col min="12" max="13" width="6.36328125" style="28" customWidth="1"/>
    <col min="14" max="14" width="8" style="28" customWidth="1"/>
    <col min="15" max="15" width="10.81640625" style="28" customWidth="1"/>
    <col min="16" max="16" width="7.81640625" style="28" customWidth="1"/>
    <col min="17" max="17" width="8.453125" style="28" customWidth="1"/>
    <col min="18" max="16382" width="10.81640625" style="28" customWidth="1"/>
    <col min="16383" max="16384" width="11.1796875" style="28"/>
  </cols>
  <sheetData>
    <row r="1" spans="1:16382" ht="12" customHeight="1" x14ac:dyDescent="0.3">
      <c r="A1" s="38" t="s">
        <v>22</v>
      </c>
      <c r="B1" s="6"/>
      <c r="C1" s="30"/>
      <c r="D1" s="30"/>
      <c r="E1" s="30"/>
      <c r="F1" s="6"/>
      <c r="G1" s="30"/>
      <c r="H1" s="30"/>
      <c r="I1" s="30"/>
      <c r="J1" s="39"/>
      <c r="K1" s="30"/>
      <c r="L1" s="40"/>
      <c r="M1" s="40"/>
      <c r="N1" s="40"/>
      <c r="O1" s="40"/>
      <c r="P1" s="6"/>
      <c r="Q1" s="30"/>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c r="XDA1" s="6"/>
      <c r="XDB1" s="6"/>
      <c r="XDC1" s="6"/>
      <c r="XDD1" s="6"/>
      <c r="XDE1" s="6"/>
      <c r="XDF1" s="6"/>
      <c r="XDG1" s="6"/>
      <c r="XDH1" s="6"/>
      <c r="XDI1" s="6"/>
      <c r="XDJ1" s="6"/>
      <c r="XDK1" s="6"/>
      <c r="XDL1" s="6"/>
      <c r="XDM1" s="6"/>
      <c r="XDN1" s="6"/>
      <c r="XDO1" s="6"/>
      <c r="XDP1" s="6"/>
      <c r="XDQ1" s="6"/>
      <c r="XDR1" s="6"/>
      <c r="XDS1" s="6"/>
      <c r="XDT1" s="6"/>
      <c r="XDU1" s="6"/>
      <c r="XDV1" s="6"/>
      <c r="XDW1" s="6"/>
      <c r="XDX1" s="6"/>
      <c r="XDY1" s="6"/>
      <c r="XDZ1" s="6"/>
      <c r="XEA1" s="6"/>
      <c r="XEB1" s="6"/>
      <c r="XEC1" s="6"/>
      <c r="XED1" s="6"/>
      <c r="XEE1" s="6"/>
      <c r="XEF1" s="6"/>
      <c r="XEG1" s="6"/>
      <c r="XEH1" s="6"/>
      <c r="XEI1" s="6"/>
      <c r="XEJ1" s="6"/>
      <c r="XEK1" s="6"/>
      <c r="XEL1" s="6"/>
      <c r="XEM1" s="6"/>
      <c r="XEN1" s="6"/>
      <c r="XEO1" s="6"/>
      <c r="XEP1" s="6"/>
      <c r="XEQ1" s="6"/>
      <c r="XER1" s="6"/>
      <c r="XES1" s="6"/>
      <c r="XET1" s="6"/>
      <c r="XEU1" s="6"/>
      <c r="XEV1" s="6"/>
      <c r="XEW1" s="6"/>
      <c r="XEX1" s="6"/>
      <c r="XEY1" s="6"/>
      <c r="XEZ1" s="6"/>
      <c r="XFA1" s="6"/>
      <c r="XFB1" s="6"/>
    </row>
    <row r="2" spans="1:16382" ht="12" customHeight="1" x14ac:dyDescent="0.3">
      <c r="A2" s="30"/>
      <c r="B2" s="6"/>
      <c r="C2" s="30"/>
      <c r="D2" s="30"/>
      <c r="E2" s="30"/>
      <c r="F2" s="30"/>
      <c r="G2" s="30"/>
      <c r="H2" s="30"/>
      <c r="I2" s="30"/>
      <c r="J2" s="39"/>
      <c r="K2" s="30"/>
      <c r="L2" s="40"/>
      <c r="M2" s="40"/>
      <c r="N2" s="40"/>
      <c r="O2" s="40"/>
      <c r="P2" s="6"/>
      <c r="Q2" s="30"/>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c r="XEN2" s="6"/>
      <c r="XEO2" s="6"/>
      <c r="XEP2" s="6"/>
      <c r="XEQ2" s="6"/>
      <c r="XER2" s="6"/>
      <c r="XES2" s="6"/>
      <c r="XET2" s="6"/>
      <c r="XEU2" s="6"/>
      <c r="XEV2" s="6"/>
      <c r="XEW2" s="6"/>
      <c r="XEX2" s="6"/>
      <c r="XEY2" s="6"/>
      <c r="XEZ2" s="6"/>
      <c r="XFA2" s="6"/>
      <c r="XFB2" s="6"/>
    </row>
    <row r="3" spans="1:16382" ht="43.5" customHeight="1" x14ac:dyDescent="0.3">
      <c r="A3" s="29" t="s">
        <v>23</v>
      </c>
      <c r="B3" s="29" t="s">
        <v>24</v>
      </c>
      <c r="C3" s="29" t="s">
        <v>25</v>
      </c>
      <c r="D3" s="30"/>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c r="XER3" s="31"/>
      <c r="XES3" s="31"/>
      <c r="XET3" s="31"/>
      <c r="XEU3" s="31"/>
      <c r="XEV3" s="31"/>
      <c r="XEW3" s="31"/>
      <c r="XEX3" s="31"/>
      <c r="XEY3" s="31"/>
      <c r="XEZ3" s="31"/>
      <c r="XFA3" s="31"/>
      <c r="XFB3" s="31"/>
    </row>
    <row r="4" spans="1:16382" ht="12" customHeight="1" x14ac:dyDescent="0.3">
      <c r="A4" s="35">
        <v>3.5</v>
      </c>
      <c r="B4" s="41">
        <f t="shared" ref="B4:B9" si="0">B$15*B$16*A4*B$12*B$13</f>
        <v>22.05</v>
      </c>
      <c r="C4" s="33">
        <f t="shared" ref="C4:C9" si="1">EXP(LN(0.05)/B4)</f>
        <v>0.87296407596718895</v>
      </c>
      <c r="D4" s="30"/>
      <c r="E4" s="37"/>
      <c r="F4" s="35"/>
      <c r="G4" s="31"/>
      <c r="H4" s="31"/>
      <c r="I4" s="31"/>
      <c r="J4" s="35"/>
      <c r="K4" s="35"/>
      <c r="L4" s="36"/>
      <c r="M4" s="31"/>
      <c r="N4" s="36"/>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c r="XER4" s="31"/>
      <c r="XES4" s="31"/>
      <c r="XET4" s="31"/>
      <c r="XEU4" s="31"/>
      <c r="XEV4" s="31"/>
      <c r="XEW4" s="31"/>
      <c r="XEX4" s="31"/>
      <c r="XEY4" s="31"/>
      <c r="XEZ4" s="31"/>
      <c r="XFA4" s="31"/>
      <c r="XFB4" s="31"/>
    </row>
    <row r="5" spans="1:16382" ht="12" customHeight="1" x14ac:dyDescent="0.3">
      <c r="A5" s="42">
        <v>10</v>
      </c>
      <c r="B5" s="41">
        <f t="shared" si="0"/>
        <v>63</v>
      </c>
      <c r="C5" s="33">
        <f t="shared" si="1"/>
        <v>0.95356154851606179</v>
      </c>
      <c r="D5" s="30"/>
      <c r="E5" s="37"/>
      <c r="F5" s="35"/>
      <c r="G5" s="6"/>
      <c r="H5" s="6"/>
      <c r="I5" s="6"/>
      <c r="J5" s="35"/>
      <c r="K5" s="35"/>
      <c r="L5" s="36"/>
      <c r="M5" s="31"/>
      <c r="N5" s="3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c r="BFG5" s="6"/>
      <c r="BFH5" s="6"/>
      <c r="BFI5" s="6"/>
      <c r="BFJ5" s="6"/>
      <c r="BFK5" s="6"/>
      <c r="BFL5" s="6"/>
      <c r="BFM5" s="6"/>
      <c r="BFN5" s="6"/>
      <c r="BFO5" s="6"/>
      <c r="BFP5" s="6"/>
      <c r="BFQ5" s="6"/>
      <c r="BFR5" s="6"/>
      <c r="BFS5" s="6"/>
      <c r="BFT5" s="6"/>
      <c r="BFU5" s="6"/>
      <c r="BFV5" s="6"/>
      <c r="BFW5" s="6"/>
      <c r="BFX5" s="6"/>
      <c r="BFY5" s="6"/>
      <c r="BFZ5" s="6"/>
      <c r="BGA5" s="6"/>
      <c r="BGB5" s="6"/>
      <c r="BGC5" s="6"/>
      <c r="BGD5" s="6"/>
      <c r="BGE5" s="6"/>
      <c r="BGF5" s="6"/>
      <c r="BGG5" s="6"/>
      <c r="BGH5" s="6"/>
      <c r="BGI5" s="6"/>
      <c r="BGJ5" s="6"/>
      <c r="BGK5" s="6"/>
      <c r="BGL5" s="6"/>
      <c r="BGM5" s="6"/>
      <c r="BGN5" s="6"/>
      <c r="BGO5" s="6"/>
      <c r="BGP5" s="6"/>
      <c r="BGQ5" s="6"/>
      <c r="BGR5" s="6"/>
      <c r="BGS5" s="6"/>
      <c r="BGT5" s="6"/>
      <c r="BGU5" s="6"/>
      <c r="BGV5" s="6"/>
      <c r="BGW5" s="6"/>
      <c r="BGX5" s="6"/>
      <c r="BGY5" s="6"/>
      <c r="BGZ5" s="6"/>
      <c r="BHA5" s="6"/>
      <c r="BHB5" s="6"/>
      <c r="BHC5" s="6"/>
      <c r="BHD5" s="6"/>
      <c r="BHE5" s="6"/>
      <c r="BHF5" s="6"/>
      <c r="BHG5" s="6"/>
      <c r="BHH5" s="6"/>
      <c r="BHI5" s="6"/>
      <c r="BHJ5" s="6"/>
      <c r="BHK5" s="6"/>
      <c r="BHL5" s="6"/>
      <c r="BHM5" s="6"/>
      <c r="BHN5" s="6"/>
      <c r="BHO5" s="6"/>
      <c r="BHP5" s="6"/>
      <c r="BHQ5" s="6"/>
      <c r="BHR5" s="6"/>
      <c r="BHS5" s="6"/>
      <c r="BHT5" s="6"/>
      <c r="BHU5" s="6"/>
      <c r="BHV5" s="6"/>
      <c r="BHW5" s="6"/>
      <c r="BHX5" s="6"/>
      <c r="BHY5" s="6"/>
      <c r="BHZ5" s="6"/>
      <c r="BIA5" s="6"/>
      <c r="BIB5" s="6"/>
      <c r="BIC5" s="6"/>
      <c r="BID5" s="6"/>
      <c r="BIE5" s="6"/>
      <c r="BIF5" s="6"/>
      <c r="BIG5" s="6"/>
      <c r="BIH5" s="6"/>
      <c r="BII5" s="6"/>
      <c r="BIJ5" s="6"/>
      <c r="BIK5" s="6"/>
      <c r="BIL5" s="6"/>
      <c r="BIM5" s="6"/>
      <c r="BIN5" s="6"/>
      <c r="BIO5" s="6"/>
      <c r="BIP5" s="6"/>
      <c r="BIQ5" s="6"/>
      <c r="BIR5" s="6"/>
      <c r="BIS5" s="6"/>
      <c r="BIT5" s="6"/>
      <c r="BIU5" s="6"/>
      <c r="BIV5" s="6"/>
      <c r="BIW5" s="6"/>
      <c r="BIX5" s="6"/>
      <c r="BIY5" s="6"/>
      <c r="BIZ5" s="6"/>
      <c r="BJA5" s="6"/>
      <c r="BJB5" s="6"/>
      <c r="BJC5" s="6"/>
      <c r="BJD5" s="6"/>
      <c r="BJE5" s="6"/>
      <c r="BJF5" s="6"/>
      <c r="BJG5" s="6"/>
      <c r="BJH5" s="6"/>
      <c r="BJI5" s="6"/>
      <c r="BJJ5" s="6"/>
      <c r="BJK5" s="6"/>
      <c r="BJL5" s="6"/>
      <c r="BJM5" s="6"/>
      <c r="BJN5" s="6"/>
      <c r="BJO5" s="6"/>
      <c r="BJP5" s="6"/>
      <c r="BJQ5" s="6"/>
      <c r="BJR5" s="6"/>
      <c r="BJS5" s="6"/>
      <c r="BJT5" s="6"/>
      <c r="BJU5" s="6"/>
      <c r="BJV5" s="6"/>
      <c r="BJW5" s="6"/>
      <c r="BJX5" s="6"/>
      <c r="BJY5" s="6"/>
      <c r="BJZ5" s="6"/>
      <c r="BKA5" s="6"/>
      <c r="BKB5" s="6"/>
      <c r="BKC5" s="6"/>
      <c r="BKD5" s="6"/>
      <c r="BKE5" s="6"/>
      <c r="BKF5" s="6"/>
      <c r="BKG5" s="6"/>
      <c r="BKH5" s="6"/>
      <c r="BKI5" s="6"/>
      <c r="BKJ5" s="6"/>
      <c r="BKK5" s="6"/>
      <c r="BKL5" s="6"/>
      <c r="BKM5" s="6"/>
      <c r="BKN5" s="6"/>
      <c r="BKO5" s="6"/>
      <c r="BKP5" s="6"/>
      <c r="BKQ5" s="6"/>
      <c r="BKR5" s="6"/>
      <c r="BKS5" s="6"/>
      <c r="BKT5" s="6"/>
      <c r="BKU5" s="6"/>
      <c r="BKV5" s="6"/>
      <c r="BKW5" s="6"/>
      <c r="BKX5" s="6"/>
      <c r="BKY5" s="6"/>
      <c r="BKZ5" s="6"/>
      <c r="BLA5" s="6"/>
      <c r="BLB5" s="6"/>
      <c r="BLC5" s="6"/>
      <c r="BLD5" s="6"/>
      <c r="BLE5" s="6"/>
      <c r="BLF5" s="6"/>
      <c r="BLG5" s="6"/>
      <c r="BLH5" s="6"/>
      <c r="BLI5" s="6"/>
      <c r="BLJ5" s="6"/>
      <c r="BLK5" s="6"/>
      <c r="BLL5" s="6"/>
      <c r="BLM5" s="6"/>
      <c r="BLN5" s="6"/>
      <c r="BLO5" s="6"/>
      <c r="BLP5" s="6"/>
      <c r="BLQ5" s="6"/>
      <c r="BLR5" s="6"/>
      <c r="BLS5" s="6"/>
      <c r="BLT5" s="6"/>
      <c r="BLU5" s="6"/>
      <c r="BLV5" s="6"/>
      <c r="BLW5" s="6"/>
      <c r="BLX5" s="6"/>
      <c r="BLY5" s="6"/>
      <c r="BLZ5" s="6"/>
      <c r="BMA5" s="6"/>
      <c r="BMB5" s="6"/>
      <c r="BMC5" s="6"/>
      <c r="BMD5" s="6"/>
      <c r="BME5" s="6"/>
      <c r="BMF5" s="6"/>
      <c r="BMG5" s="6"/>
      <c r="BMH5" s="6"/>
      <c r="BMI5" s="6"/>
      <c r="BMJ5" s="6"/>
      <c r="BMK5" s="6"/>
      <c r="BML5" s="6"/>
      <c r="BMM5" s="6"/>
      <c r="BMN5" s="6"/>
      <c r="BMO5" s="6"/>
      <c r="BMP5" s="6"/>
      <c r="BMQ5" s="6"/>
      <c r="BMR5" s="6"/>
      <c r="BMS5" s="6"/>
      <c r="BMT5" s="6"/>
      <c r="BMU5" s="6"/>
      <c r="BMV5" s="6"/>
      <c r="BMW5" s="6"/>
      <c r="BMX5" s="6"/>
      <c r="BMY5" s="6"/>
      <c r="BMZ5" s="6"/>
      <c r="BNA5" s="6"/>
      <c r="BNB5" s="6"/>
      <c r="BNC5" s="6"/>
      <c r="BND5" s="6"/>
      <c r="BNE5" s="6"/>
      <c r="BNF5" s="6"/>
      <c r="BNG5" s="6"/>
      <c r="BNH5" s="6"/>
      <c r="BNI5" s="6"/>
      <c r="BNJ5" s="6"/>
      <c r="BNK5" s="6"/>
      <c r="BNL5" s="6"/>
      <c r="BNM5" s="6"/>
      <c r="BNN5" s="6"/>
      <c r="BNO5" s="6"/>
      <c r="BNP5" s="6"/>
      <c r="BNQ5" s="6"/>
      <c r="BNR5" s="6"/>
      <c r="BNS5" s="6"/>
      <c r="BNT5" s="6"/>
      <c r="BNU5" s="6"/>
      <c r="BNV5" s="6"/>
      <c r="BNW5" s="6"/>
      <c r="BNX5" s="6"/>
      <c r="BNY5" s="6"/>
      <c r="BNZ5" s="6"/>
      <c r="BOA5" s="6"/>
      <c r="BOB5" s="6"/>
      <c r="BOC5" s="6"/>
      <c r="BOD5" s="6"/>
      <c r="BOE5" s="6"/>
      <c r="BOF5" s="6"/>
      <c r="BOG5" s="6"/>
      <c r="BOH5" s="6"/>
      <c r="BOI5" s="6"/>
      <c r="BOJ5" s="6"/>
      <c r="BOK5" s="6"/>
      <c r="BOL5" s="6"/>
      <c r="BOM5" s="6"/>
      <c r="BON5" s="6"/>
      <c r="BOO5" s="6"/>
      <c r="BOP5" s="6"/>
      <c r="BOQ5" s="6"/>
      <c r="BOR5" s="6"/>
      <c r="BOS5" s="6"/>
      <c r="BOT5" s="6"/>
      <c r="BOU5" s="6"/>
      <c r="BOV5" s="6"/>
      <c r="BOW5" s="6"/>
      <c r="BOX5" s="6"/>
      <c r="BOY5" s="6"/>
      <c r="BOZ5" s="6"/>
      <c r="BPA5" s="6"/>
      <c r="BPB5" s="6"/>
      <c r="BPC5" s="6"/>
      <c r="BPD5" s="6"/>
      <c r="BPE5" s="6"/>
      <c r="BPF5" s="6"/>
      <c r="BPG5" s="6"/>
      <c r="BPH5" s="6"/>
      <c r="BPI5" s="6"/>
      <c r="BPJ5" s="6"/>
      <c r="BPK5" s="6"/>
      <c r="BPL5" s="6"/>
      <c r="BPM5" s="6"/>
      <c r="BPN5" s="6"/>
      <c r="BPO5" s="6"/>
      <c r="BPP5" s="6"/>
      <c r="BPQ5" s="6"/>
      <c r="BPR5" s="6"/>
      <c r="BPS5" s="6"/>
      <c r="BPT5" s="6"/>
      <c r="BPU5" s="6"/>
      <c r="BPV5" s="6"/>
      <c r="BPW5" s="6"/>
      <c r="BPX5" s="6"/>
      <c r="BPY5" s="6"/>
      <c r="BPZ5" s="6"/>
      <c r="BQA5" s="6"/>
      <c r="BQB5" s="6"/>
      <c r="BQC5" s="6"/>
      <c r="BQD5" s="6"/>
      <c r="BQE5" s="6"/>
      <c r="BQF5" s="6"/>
      <c r="BQG5" s="6"/>
      <c r="BQH5" s="6"/>
      <c r="BQI5" s="6"/>
      <c r="BQJ5" s="6"/>
      <c r="BQK5" s="6"/>
      <c r="BQL5" s="6"/>
      <c r="BQM5" s="6"/>
      <c r="BQN5" s="6"/>
      <c r="BQO5" s="6"/>
      <c r="BQP5" s="6"/>
      <c r="BQQ5" s="6"/>
      <c r="BQR5" s="6"/>
      <c r="BQS5" s="6"/>
      <c r="BQT5" s="6"/>
      <c r="BQU5" s="6"/>
      <c r="BQV5" s="6"/>
      <c r="BQW5" s="6"/>
      <c r="BQX5" s="6"/>
      <c r="BQY5" s="6"/>
      <c r="BQZ5" s="6"/>
      <c r="BRA5" s="6"/>
      <c r="BRB5" s="6"/>
      <c r="BRC5" s="6"/>
      <c r="BRD5" s="6"/>
      <c r="BRE5" s="6"/>
      <c r="BRF5" s="6"/>
      <c r="BRG5" s="6"/>
      <c r="BRH5" s="6"/>
      <c r="BRI5" s="6"/>
      <c r="BRJ5" s="6"/>
      <c r="BRK5" s="6"/>
      <c r="BRL5" s="6"/>
      <c r="BRM5" s="6"/>
      <c r="BRN5" s="6"/>
      <c r="BRO5" s="6"/>
      <c r="BRP5" s="6"/>
      <c r="BRQ5" s="6"/>
      <c r="BRR5" s="6"/>
      <c r="BRS5" s="6"/>
      <c r="BRT5" s="6"/>
      <c r="BRU5" s="6"/>
      <c r="BRV5" s="6"/>
      <c r="BRW5" s="6"/>
      <c r="BRX5" s="6"/>
      <c r="BRY5" s="6"/>
      <c r="BRZ5" s="6"/>
      <c r="BSA5" s="6"/>
      <c r="BSB5" s="6"/>
      <c r="BSC5" s="6"/>
      <c r="BSD5" s="6"/>
      <c r="BSE5" s="6"/>
      <c r="BSF5" s="6"/>
      <c r="BSG5" s="6"/>
      <c r="BSH5" s="6"/>
      <c r="BSI5" s="6"/>
      <c r="BSJ5" s="6"/>
      <c r="BSK5" s="6"/>
      <c r="BSL5" s="6"/>
      <c r="BSM5" s="6"/>
      <c r="BSN5" s="6"/>
      <c r="BSO5" s="6"/>
      <c r="BSP5" s="6"/>
      <c r="BSQ5" s="6"/>
      <c r="BSR5" s="6"/>
      <c r="BSS5" s="6"/>
      <c r="BST5" s="6"/>
      <c r="BSU5" s="6"/>
      <c r="BSV5" s="6"/>
      <c r="BSW5" s="6"/>
      <c r="BSX5" s="6"/>
      <c r="BSY5" s="6"/>
      <c r="BSZ5" s="6"/>
      <c r="BTA5" s="6"/>
      <c r="BTB5" s="6"/>
      <c r="BTC5" s="6"/>
      <c r="BTD5" s="6"/>
      <c r="BTE5" s="6"/>
      <c r="BTF5" s="6"/>
      <c r="BTG5" s="6"/>
      <c r="BTH5" s="6"/>
      <c r="BTI5" s="6"/>
      <c r="BTJ5" s="6"/>
      <c r="BTK5" s="6"/>
      <c r="BTL5" s="6"/>
      <c r="BTM5" s="6"/>
      <c r="BTN5" s="6"/>
      <c r="BTO5" s="6"/>
      <c r="BTP5" s="6"/>
      <c r="BTQ5" s="6"/>
      <c r="BTR5" s="6"/>
      <c r="BTS5" s="6"/>
      <c r="BTT5" s="6"/>
      <c r="BTU5" s="6"/>
      <c r="BTV5" s="6"/>
      <c r="BTW5" s="6"/>
      <c r="BTX5" s="6"/>
      <c r="BTY5" s="6"/>
      <c r="BTZ5" s="6"/>
      <c r="BUA5" s="6"/>
      <c r="BUB5" s="6"/>
      <c r="BUC5" s="6"/>
      <c r="BUD5" s="6"/>
      <c r="BUE5" s="6"/>
      <c r="BUF5" s="6"/>
      <c r="BUG5" s="6"/>
      <c r="BUH5" s="6"/>
      <c r="BUI5" s="6"/>
      <c r="BUJ5" s="6"/>
      <c r="BUK5" s="6"/>
      <c r="BUL5" s="6"/>
      <c r="BUM5" s="6"/>
      <c r="BUN5" s="6"/>
      <c r="BUO5" s="6"/>
      <c r="BUP5" s="6"/>
      <c r="BUQ5" s="6"/>
      <c r="BUR5" s="6"/>
      <c r="BUS5" s="6"/>
      <c r="BUT5" s="6"/>
      <c r="BUU5" s="6"/>
      <c r="BUV5" s="6"/>
      <c r="BUW5" s="6"/>
      <c r="BUX5" s="6"/>
      <c r="BUY5" s="6"/>
      <c r="BUZ5" s="6"/>
      <c r="BVA5" s="6"/>
      <c r="BVB5" s="6"/>
      <c r="BVC5" s="6"/>
      <c r="BVD5" s="6"/>
      <c r="BVE5" s="6"/>
      <c r="BVF5" s="6"/>
      <c r="BVG5" s="6"/>
      <c r="BVH5" s="6"/>
      <c r="BVI5" s="6"/>
      <c r="BVJ5" s="6"/>
      <c r="BVK5" s="6"/>
      <c r="BVL5" s="6"/>
      <c r="BVM5" s="6"/>
      <c r="BVN5" s="6"/>
      <c r="BVO5" s="6"/>
      <c r="BVP5" s="6"/>
      <c r="BVQ5" s="6"/>
      <c r="BVR5" s="6"/>
      <c r="BVS5" s="6"/>
      <c r="BVT5" s="6"/>
      <c r="BVU5" s="6"/>
      <c r="BVV5" s="6"/>
      <c r="BVW5" s="6"/>
      <c r="BVX5" s="6"/>
      <c r="BVY5" s="6"/>
      <c r="BVZ5" s="6"/>
      <c r="BWA5" s="6"/>
      <c r="BWB5" s="6"/>
      <c r="BWC5" s="6"/>
      <c r="BWD5" s="6"/>
      <c r="BWE5" s="6"/>
      <c r="BWF5" s="6"/>
      <c r="BWG5" s="6"/>
      <c r="BWH5" s="6"/>
      <c r="BWI5" s="6"/>
      <c r="BWJ5" s="6"/>
      <c r="BWK5" s="6"/>
      <c r="BWL5" s="6"/>
      <c r="BWM5" s="6"/>
      <c r="BWN5" s="6"/>
      <c r="BWO5" s="6"/>
      <c r="BWP5" s="6"/>
      <c r="BWQ5" s="6"/>
      <c r="BWR5" s="6"/>
      <c r="BWS5" s="6"/>
      <c r="BWT5" s="6"/>
      <c r="BWU5" s="6"/>
      <c r="BWV5" s="6"/>
      <c r="BWW5" s="6"/>
      <c r="BWX5" s="6"/>
      <c r="BWY5" s="6"/>
      <c r="BWZ5" s="6"/>
      <c r="BXA5" s="6"/>
      <c r="BXB5" s="6"/>
      <c r="BXC5" s="6"/>
      <c r="BXD5" s="6"/>
      <c r="BXE5" s="6"/>
      <c r="BXF5" s="6"/>
      <c r="BXG5" s="6"/>
      <c r="BXH5" s="6"/>
      <c r="BXI5" s="6"/>
      <c r="BXJ5" s="6"/>
      <c r="BXK5" s="6"/>
      <c r="BXL5" s="6"/>
      <c r="BXM5" s="6"/>
      <c r="BXN5" s="6"/>
      <c r="BXO5" s="6"/>
      <c r="BXP5" s="6"/>
      <c r="BXQ5" s="6"/>
      <c r="BXR5" s="6"/>
      <c r="BXS5" s="6"/>
      <c r="BXT5" s="6"/>
      <c r="BXU5" s="6"/>
      <c r="BXV5" s="6"/>
      <c r="BXW5" s="6"/>
      <c r="BXX5" s="6"/>
      <c r="BXY5" s="6"/>
      <c r="BXZ5" s="6"/>
      <c r="BYA5" s="6"/>
      <c r="BYB5" s="6"/>
      <c r="BYC5" s="6"/>
      <c r="BYD5" s="6"/>
      <c r="BYE5" s="6"/>
      <c r="BYF5" s="6"/>
      <c r="BYG5" s="6"/>
      <c r="BYH5" s="6"/>
      <c r="BYI5" s="6"/>
      <c r="BYJ5" s="6"/>
      <c r="BYK5" s="6"/>
      <c r="BYL5" s="6"/>
      <c r="BYM5" s="6"/>
      <c r="BYN5" s="6"/>
      <c r="BYO5" s="6"/>
      <c r="BYP5" s="6"/>
      <c r="BYQ5" s="6"/>
      <c r="BYR5" s="6"/>
      <c r="BYS5" s="6"/>
      <c r="BYT5" s="6"/>
      <c r="BYU5" s="6"/>
      <c r="BYV5" s="6"/>
      <c r="BYW5" s="6"/>
      <c r="BYX5" s="6"/>
      <c r="BYY5" s="6"/>
      <c r="BYZ5" s="6"/>
      <c r="BZA5" s="6"/>
      <c r="BZB5" s="6"/>
      <c r="BZC5" s="6"/>
      <c r="BZD5" s="6"/>
      <c r="BZE5" s="6"/>
      <c r="BZF5" s="6"/>
      <c r="BZG5" s="6"/>
      <c r="BZH5" s="6"/>
      <c r="BZI5" s="6"/>
      <c r="BZJ5" s="6"/>
      <c r="BZK5" s="6"/>
      <c r="BZL5" s="6"/>
      <c r="BZM5" s="6"/>
      <c r="BZN5" s="6"/>
      <c r="BZO5" s="6"/>
      <c r="BZP5" s="6"/>
      <c r="BZQ5" s="6"/>
      <c r="BZR5" s="6"/>
      <c r="BZS5" s="6"/>
      <c r="BZT5" s="6"/>
      <c r="BZU5" s="6"/>
      <c r="BZV5" s="6"/>
      <c r="BZW5" s="6"/>
      <c r="BZX5" s="6"/>
      <c r="BZY5" s="6"/>
      <c r="BZZ5" s="6"/>
      <c r="CAA5" s="6"/>
      <c r="CAB5" s="6"/>
      <c r="CAC5" s="6"/>
      <c r="CAD5" s="6"/>
      <c r="CAE5" s="6"/>
      <c r="CAF5" s="6"/>
      <c r="CAG5" s="6"/>
      <c r="CAH5" s="6"/>
      <c r="CAI5" s="6"/>
      <c r="CAJ5" s="6"/>
      <c r="CAK5" s="6"/>
      <c r="CAL5" s="6"/>
      <c r="CAM5" s="6"/>
      <c r="CAN5" s="6"/>
      <c r="CAO5" s="6"/>
      <c r="CAP5" s="6"/>
      <c r="CAQ5" s="6"/>
      <c r="CAR5" s="6"/>
      <c r="CAS5" s="6"/>
      <c r="CAT5" s="6"/>
      <c r="CAU5" s="6"/>
      <c r="CAV5" s="6"/>
      <c r="CAW5" s="6"/>
      <c r="CAX5" s="6"/>
      <c r="CAY5" s="6"/>
      <c r="CAZ5" s="6"/>
      <c r="CBA5" s="6"/>
      <c r="CBB5" s="6"/>
      <c r="CBC5" s="6"/>
      <c r="CBD5" s="6"/>
      <c r="CBE5" s="6"/>
      <c r="CBF5" s="6"/>
      <c r="CBG5" s="6"/>
      <c r="CBH5" s="6"/>
      <c r="CBI5" s="6"/>
      <c r="CBJ5" s="6"/>
      <c r="CBK5" s="6"/>
      <c r="CBL5" s="6"/>
      <c r="CBM5" s="6"/>
      <c r="CBN5" s="6"/>
      <c r="CBO5" s="6"/>
      <c r="CBP5" s="6"/>
      <c r="CBQ5" s="6"/>
      <c r="CBR5" s="6"/>
      <c r="CBS5" s="6"/>
      <c r="CBT5" s="6"/>
      <c r="CBU5" s="6"/>
      <c r="CBV5" s="6"/>
      <c r="CBW5" s="6"/>
      <c r="CBX5" s="6"/>
      <c r="CBY5" s="6"/>
      <c r="CBZ5" s="6"/>
      <c r="CCA5" s="6"/>
      <c r="CCB5" s="6"/>
      <c r="CCC5" s="6"/>
      <c r="CCD5" s="6"/>
      <c r="CCE5" s="6"/>
      <c r="CCF5" s="6"/>
      <c r="CCG5" s="6"/>
      <c r="CCH5" s="6"/>
      <c r="CCI5" s="6"/>
      <c r="CCJ5" s="6"/>
      <c r="CCK5" s="6"/>
      <c r="CCL5" s="6"/>
      <c r="CCM5" s="6"/>
      <c r="CCN5" s="6"/>
      <c r="CCO5" s="6"/>
      <c r="CCP5" s="6"/>
      <c r="CCQ5" s="6"/>
      <c r="CCR5" s="6"/>
      <c r="CCS5" s="6"/>
      <c r="CCT5" s="6"/>
      <c r="CCU5" s="6"/>
      <c r="CCV5" s="6"/>
      <c r="CCW5" s="6"/>
      <c r="CCX5" s="6"/>
      <c r="CCY5" s="6"/>
      <c r="CCZ5" s="6"/>
      <c r="CDA5" s="6"/>
      <c r="CDB5" s="6"/>
      <c r="CDC5" s="6"/>
      <c r="CDD5" s="6"/>
      <c r="CDE5" s="6"/>
      <c r="CDF5" s="6"/>
      <c r="CDG5" s="6"/>
      <c r="CDH5" s="6"/>
      <c r="CDI5" s="6"/>
      <c r="CDJ5" s="6"/>
      <c r="CDK5" s="6"/>
      <c r="CDL5" s="6"/>
      <c r="CDM5" s="6"/>
      <c r="CDN5" s="6"/>
      <c r="CDO5" s="6"/>
      <c r="CDP5" s="6"/>
      <c r="CDQ5" s="6"/>
      <c r="CDR5" s="6"/>
      <c r="CDS5" s="6"/>
      <c r="CDT5" s="6"/>
      <c r="CDU5" s="6"/>
      <c r="CDV5" s="6"/>
      <c r="CDW5" s="6"/>
      <c r="CDX5" s="6"/>
      <c r="CDY5" s="6"/>
      <c r="CDZ5" s="6"/>
      <c r="CEA5" s="6"/>
      <c r="CEB5" s="6"/>
      <c r="CEC5" s="6"/>
      <c r="CED5" s="6"/>
      <c r="CEE5" s="6"/>
      <c r="CEF5" s="6"/>
      <c r="CEG5" s="6"/>
      <c r="CEH5" s="6"/>
      <c r="CEI5" s="6"/>
      <c r="CEJ5" s="6"/>
      <c r="CEK5" s="6"/>
      <c r="CEL5" s="6"/>
      <c r="CEM5" s="6"/>
      <c r="CEN5" s="6"/>
      <c r="CEO5" s="6"/>
      <c r="CEP5" s="6"/>
      <c r="CEQ5" s="6"/>
      <c r="CER5" s="6"/>
      <c r="CES5" s="6"/>
      <c r="CET5" s="6"/>
      <c r="CEU5" s="6"/>
      <c r="CEV5" s="6"/>
      <c r="CEW5" s="6"/>
      <c r="CEX5" s="6"/>
      <c r="CEY5" s="6"/>
      <c r="CEZ5" s="6"/>
      <c r="CFA5" s="6"/>
      <c r="CFB5" s="6"/>
      <c r="CFC5" s="6"/>
      <c r="CFD5" s="6"/>
      <c r="CFE5" s="6"/>
      <c r="CFF5" s="6"/>
      <c r="CFG5" s="6"/>
      <c r="CFH5" s="6"/>
      <c r="CFI5" s="6"/>
      <c r="CFJ5" s="6"/>
      <c r="CFK5" s="6"/>
      <c r="CFL5" s="6"/>
      <c r="CFM5" s="6"/>
      <c r="CFN5" s="6"/>
      <c r="CFO5" s="6"/>
      <c r="CFP5" s="6"/>
      <c r="CFQ5" s="6"/>
      <c r="CFR5" s="6"/>
      <c r="CFS5" s="6"/>
      <c r="CFT5" s="6"/>
      <c r="CFU5" s="6"/>
      <c r="CFV5" s="6"/>
      <c r="CFW5" s="6"/>
      <c r="CFX5" s="6"/>
      <c r="CFY5" s="6"/>
      <c r="CFZ5" s="6"/>
      <c r="CGA5" s="6"/>
      <c r="CGB5" s="6"/>
      <c r="CGC5" s="6"/>
      <c r="CGD5" s="6"/>
      <c r="CGE5" s="6"/>
      <c r="CGF5" s="6"/>
      <c r="CGG5" s="6"/>
      <c r="CGH5" s="6"/>
      <c r="CGI5" s="6"/>
      <c r="CGJ5" s="6"/>
      <c r="CGK5" s="6"/>
      <c r="CGL5" s="6"/>
      <c r="CGM5" s="6"/>
      <c r="CGN5" s="6"/>
      <c r="CGO5" s="6"/>
      <c r="CGP5" s="6"/>
      <c r="CGQ5" s="6"/>
      <c r="CGR5" s="6"/>
      <c r="CGS5" s="6"/>
      <c r="CGT5" s="6"/>
      <c r="CGU5" s="6"/>
      <c r="CGV5" s="6"/>
      <c r="CGW5" s="6"/>
      <c r="CGX5" s="6"/>
      <c r="CGY5" s="6"/>
      <c r="CGZ5" s="6"/>
      <c r="CHA5" s="6"/>
      <c r="CHB5" s="6"/>
      <c r="CHC5" s="6"/>
      <c r="CHD5" s="6"/>
      <c r="CHE5" s="6"/>
      <c r="CHF5" s="6"/>
      <c r="CHG5" s="6"/>
      <c r="CHH5" s="6"/>
      <c r="CHI5" s="6"/>
      <c r="CHJ5" s="6"/>
      <c r="CHK5" s="6"/>
      <c r="CHL5" s="6"/>
      <c r="CHM5" s="6"/>
      <c r="CHN5" s="6"/>
      <c r="CHO5" s="6"/>
      <c r="CHP5" s="6"/>
      <c r="CHQ5" s="6"/>
      <c r="CHR5" s="6"/>
      <c r="CHS5" s="6"/>
      <c r="CHT5" s="6"/>
      <c r="CHU5" s="6"/>
      <c r="CHV5" s="6"/>
      <c r="CHW5" s="6"/>
      <c r="CHX5" s="6"/>
      <c r="CHY5" s="6"/>
      <c r="CHZ5" s="6"/>
      <c r="CIA5" s="6"/>
      <c r="CIB5" s="6"/>
      <c r="CIC5" s="6"/>
      <c r="CID5" s="6"/>
      <c r="CIE5" s="6"/>
      <c r="CIF5" s="6"/>
      <c r="CIG5" s="6"/>
      <c r="CIH5" s="6"/>
      <c r="CII5" s="6"/>
      <c r="CIJ5" s="6"/>
      <c r="CIK5" s="6"/>
      <c r="CIL5" s="6"/>
      <c r="CIM5" s="6"/>
      <c r="CIN5" s="6"/>
      <c r="CIO5" s="6"/>
      <c r="CIP5" s="6"/>
      <c r="CIQ5" s="6"/>
      <c r="CIR5" s="6"/>
      <c r="CIS5" s="6"/>
      <c r="CIT5" s="6"/>
      <c r="CIU5" s="6"/>
      <c r="CIV5" s="6"/>
      <c r="CIW5" s="6"/>
      <c r="CIX5" s="6"/>
      <c r="CIY5" s="6"/>
      <c r="CIZ5" s="6"/>
      <c r="CJA5" s="6"/>
      <c r="CJB5" s="6"/>
      <c r="CJC5" s="6"/>
      <c r="CJD5" s="6"/>
      <c r="CJE5" s="6"/>
      <c r="CJF5" s="6"/>
      <c r="CJG5" s="6"/>
      <c r="CJH5" s="6"/>
      <c r="CJI5" s="6"/>
      <c r="CJJ5" s="6"/>
      <c r="CJK5" s="6"/>
      <c r="CJL5" s="6"/>
      <c r="CJM5" s="6"/>
      <c r="CJN5" s="6"/>
      <c r="CJO5" s="6"/>
      <c r="CJP5" s="6"/>
      <c r="CJQ5" s="6"/>
      <c r="CJR5" s="6"/>
      <c r="CJS5" s="6"/>
      <c r="CJT5" s="6"/>
      <c r="CJU5" s="6"/>
      <c r="CJV5" s="6"/>
      <c r="CJW5" s="6"/>
      <c r="CJX5" s="6"/>
      <c r="CJY5" s="6"/>
      <c r="CJZ5" s="6"/>
      <c r="CKA5" s="6"/>
      <c r="CKB5" s="6"/>
      <c r="CKC5" s="6"/>
      <c r="CKD5" s="6"/>
      <c r="CKE5" s="6"/>
      <c r="CKF5" s="6"/>
      <c r="CKG5" s="6"/>
      <c r="CKH5" s="6"/>
      <c r="CKI5" s="6"/>
      <c r="CKJ5" s="6"/>
      <c r="CKK5" s="6"/>
      <c r="CKL5" s="6"/>
      <c r="CKM5" s="6"/>
      <c r="CKN5" s="6"/>
      <c r="CKO5" s="6"/>
      <c r="CKP5" s="6"/>
      <c r="CKQ5" s="6"/>
      <c r="CKR5" s="6"/>
      <c r="CKS5" s="6"/>
      <c r="CKT5" s="6"/>
      <c r="CKU5" s="6"/>
      <c r="CKV5" s="6"/>
      <c r="CKW5" s="6"/>
      <c r="CKX5" s="6"/>
      <c r="CKY5" s="6"/>
      <c r="CKZ5" s="6"/>
      <c r="CLA5" s="6"/>
      <c r="CLB5" s="6"/>
      <c r="CLC5" s="6"/>
      <c r="CLD5" s="6"/>
      <c r="CLE5" s="6"/>
      <c r="CLF5" s="6"/>
      <c r="CLG5" s="6"/>
      <c r="CLH5" s="6"/>
      <c r="CLI5" s="6"/>
      <c r="CLJ5" s="6"/>
      <c r="CLK5" s="6"/>
      <c r="CLL5" s="6"/>
      <c r="CLM5" s="6"/>
      <c r="CLN5" s="6"/>
      <c r="CLO5" s="6"/>
      <c r="CLP5" s="6"/>
      <c r="CLQ5" s="6"/>
      <c r="CLR5" s="6"/>
      <c r="CLS5" s="6"/>
      <c r="CLT5" s="6"/>
      <c r="CLU5" s="6"/>
      <c r="CLV5" s="6"/>
      <c r="CLW5" s="6"/>
      <c r="CLX5" s="6"/>
      <c r="CLY5" s="6"/>
      <c r="CLZ5" s="6"/>
      <c r="CMA5" s="6"/>
      <c r="CMB5" s="6"/>
      <c r="CMC5" s="6"/>
      <c r="CMD5" s="6"/>
      <c r="CME5" s="6"/>
      <c r="CMF5" s="6"/>
      <c r="CMG5" s="6"/>
      <c r="CMH5" s="6"/>
      <c r="CMI5" s="6"/>
      <c r="CMJ5" s="6"/>
      <c r="CMK5" s="6"/>
      <c r="CML5" s="6"/>
      <c r="CMM5" s="6"/>
      <c r="CMN5" s="6"/>
      <c r="CMO5" s="6"/>
      <c r="CMP5" s="6"/>
      <c r="CMQ5" s="6"/>
      <c r="CMR5" s="6"/>
      <c r="CMS5" s="6"/>
      <c r="CMT5" s="6"/>
      <c r="CMU5" s="6"/>
      <c r="CMV5" s="6"/>
      <c r="CMW5" s="6"/>
      <c r="CMX5" s="6"/>
      <c r="CMY5" s="6"/>
      <c r="CMZ5" s="6"/>
      <c r="CNA5" s="6"/>
      <c r="CNB5" s="6"/>
      <c r="CNC5" s="6"/>
      <c r="CND5" s="6"/>
      <c r="CNE5" s="6"/>
      <c r="CNF5" s="6"/>
      <c r="CNG5" s="6"/>
      <c r="CNH5" s="6"/>
      <c r="CNI5" s="6"/>
      <c r="CNJ5" s="6"/>
      <c r="CNK5" s="6"/>
      <c r="CNL5" s="6"/>
      <c r="CNM5" s="6"/>
      <c r="CNN5" s="6"/>
      <c r="CNO5" s="6"/>
      <c r="CNP5" s="6"/>
      <c r="CNQ5" s="6"/>
      <c r="CNR5" s="6"/>
      <c r="CNS5" s="6"/>
      <c r="CNT5" s="6"/>
      <c r="CNU5" s="6"/>
      <c r="CNV5" s="6"/>
      <c r="CNW5" s="6"/>
      <c r="CNX5" s="6"/>
      <c r="CNY5" s="6"/>
      <c r="CNZ5" s="6"/>
      <c r="COA5" s="6"/>
      <c r="COB5" s="6"/>
      <c r="COC5" s="6"/>
      <c r="COD5" s="6"/>
      <c r="COE5" s="6"/>
      <c r="COF5" s="6"/>
      <c r="COG5" s="6"/>
      <c r="COH5" s="6"/>
      <c r="COI5" s="6"/>
      <c r="COJ5" s="6"/>
      <c r="COK5" s="6"/>
      <c r="COL5" s="6"/>
      <c r="COM5" s="6"/>
      <c r="CON5" s="6"/>
      <c r="COO5" s="6"/>
      <c r="COP5" s="6"/>
      <c r="COQ5" s="6"/>
      <c r="COR5" s="6"/>
      <c r="COS5" s="6"/>
      <c r="COT5" s="6"/>
      <c r="COU5" s="6"/>
      <c r="COV5" s="6"/>
      <c r="COW5" s="6"/>
      <c r="COX5" s="6"/>
      <c r="COY5" s="6"/>
      <c r="COZ5" s="6"/>
      <c r="CPA5" s="6"/>
      <c r="CPB5" s="6"/>
      <c r="CPC5" s="6"/>
      <c r="CPD5" s="6"/>
      <c r="CPE5" s="6"/>
      <c r="CPF5" s="6"/>
      <c r="CPG5" s="6"/>
      <c r="CPH5" s="6"/>
      <c r="CPI5" s="6"/>
      <c r="CPJ5" s="6"/>
      <c r="CPK5" s="6"/>
      <c r="CPL5" s="6"/>
      <c r="CPM5" s="6"/>
      <c r="CPN5" s="6"/>
      <c r="CPO5" s="6"/>
      <c r="CPP5" s="6"/>
      <c r="CPQ5" s="6"/>
      <c r="CPR5" s="6"/>
      <c r="CPS5" s="6"/>
      <c r="CPT5" s="6"/>
      <c r="CPU5" s="6"/>
      <c r="CPV5" s="6"/>
      <c r="CPW5" s="6"/>
      <c r="CPX5" s="6"/>
      <c r="CPY5" s="6"/>
      <c r="CPZ5" s="6"/>
      <c r="CQA5" s="6"/>
      <c r="CQB5" s="6"/>
      <c r="CQC5" s="6"/>
      <c r="CQD5" s="6"/>
      <c r="CQE5" s="6"/>
      <c r="CQF5" s="6"/>
      <c r="CQG5" s="6"/>
      <c r="CQH5" s="6"/>
      <c r="CQI5" s="6"/>
      <c r="CQJ5" s="6"/>
      <c r="CQK5" s="6"/>
      <c r="CQL5" s="6"/>
      <c r="CQM5" s="6"/>
      <c r="CQN5" s="6"/>
      <c r="CQO5" s="6"/>
      <c r="CQP5" s="6"/>
      <c r="CQQ5" s="6"/>
      <c r="CQR5" s="6"/>
      <c r="CQS5" s="6"/>
      <c r="CQT5" s="6"/>
      <c r="CQU5" s="6"/>
      <c r="CQV5" s="6"/>
      <c r="CQW5" s="6"/>
      <c r="CQX5" s="6"/>
      <c r="CQY5" s="6"/>
      <c r="CQZ5" s="6"/>
      <c r="CRA5" s="6"/>
      <c r="CRB5" s="6"/>
      <c r="CRC5" s="6"/>
      <c r="CRD5" s="6"/>
      <c r="CRE5" s="6"/>
      <c r="CRF5" s="6"/>
      <c r="CRG5" s="6"/>
      <c r="CRH5" s="6"/>
      <c r="CRI5" s="6"/>
      <c r="CRJ5" s="6"/>
      <c r="CRK5" s="6"/>
      <c r="CRL5" s="6"/>
      <c r="CRM5" s="6"/>
      <c r="CRN5" s="6"/>
      <c r="CRO5" s="6"/>
      <c r="CRP5" s="6"/>
      <c r="CRQ5" s="6"/>
      <c r="CRR5" s="6"/>
      <c r="CRS5" s="6"/>
      <c r="CRT5" s="6"/>
      <c r="CRU5" s="6"/>
      <c r="CRV5" s="6"/>
      <c r="CRW5" s="6"/>
      <c r="CRX5" s="6"/>
      <c r="CRY5" s="6"/>
      <c r="CRZ5" s="6"/>
      <c r="CSA5" s="6"/>
      <c r="CSB5" s="6"/>
      <c r="CSC5" s="6"/>
      <c r="CSD5" s="6"/>
      <c r="CSE5" s="6"/>
      <c r="CSF5" s="6"/>
      <c r="CSG5" s="6"/>
      <c r="CSH5" s="6"/>
      <c r="CSI5" s="6"/>
      <c r="CSJ5" s="6"/>
      <c r="CSK5" s="6"/>
      <c r="CSL5" s="6"/>
      <c r="CSM5" s="6"/>
      <c r="CSN5" s="6"/>
      <c r="CSO5" s="6"/>
      <c r="CSP5" s="6"/>
      <c r="CSQ5" s="6"/>
      <c r="CSR5" s="6"/>
      <c r="CSS5" s="6"/>
      <c r="CST5" s="6"/>
      <c r="CSU5" s="6"/>
      <c r="CSV5" s="6"/>
      <c r="CSW5" s="6"/>
      <c r="CSX5" s="6"/>
      <c r="CSY5" s="6"/>
      <c r="CSZ5" s="6"/>
      <c r="CTA5" s="6"/>
      <c r="CTB5" s="6"/>
      <c r="CTC5" s="6"/>
      <c r="CTD5" s="6"/>
      <c r="CTE5" s="6"/>
      <c r="CTF5" s="6"/>
      <c r="CTG5" s="6"/>
      <c r="CTH5" s="6"/>
      <c r="CTI5" s="6"/>
      <c r="CTJ5" s="6"/>
      <c r="CTK5" s="6"/>
      <c r="CTL5" s="6"/>
      <c r="CTM5" s="6"/>
      <c r="CTN5" s="6"/>
      <c r="CTO5" s="6"/>
      <c r="CTP5" s="6"/>
      <c r="CTQ5" s="6"/>
      <c r="CTR5" s="6"/>
      <c r="CTS5" s="6"/>
      <c r="CTT5" s="6"/>
      <c r="CTU5" s="6"/>
      <c r="CTV5" s="6"/>
      <c r="CTW5" s="6"/>
      <c r="CTX5" s="6"/>
      <c r="CTY5" s="6"/>
      <c r="CTZ5" s="6"/>
      <c r="CUA5" s="6"/>
      <c r="CUB5" s="6"/>
      <c r="CUC5" s="6"/>
      <c r="CUD5" s="6"/>
      <c r="CUE5" s="6"/>
      <c r="CUF5" s="6"/>
      <c r="CUG5" s="6"/>
      <c r="CUH5" s="6"/>
      <c r="CUI5" s="6"/>
      <c r="CUJ5" s="6"/>
      <c r="CUK5" s="6"/>
      <c r="CUL5" s="6"/>
      <c r="CUM5" s="6"/>
      <c r="CUN5" s="6"/>
      <c r="CUO5" s="6"/>
      <c r="CUP5" s="6"/>
      <c r="CUQ5" s="6"/>
      <c r="CUR5" s="6"/>
      <c r="CUS5" s="6"/>
      <c r="CUT5" s="6"/>
      <c r="CUU5" s="6"/>
      <c r="CUV5" s="6"/>
      <c r="CUW5" s="6"/>
      <c r="CUX5" s="6"/>
      <c r="CUY5" s="6"/>
      <c r="CUZ5" s="6"/>
      <c r="CVA5" s="6"/>
      <c r="CVB5" s="6"/>
      <c r="CVC5" s="6"/>
      <c r="CVD5" s="6"/>
      <c r="CVE5" s="6"/>
      <c r="CVF5" s="6"/>
      <c r="CVG5" s="6"/>
      <c r="CVH5" s="6"/>
      <c r="CVI5" s="6"/>
      <c r="CVJ5" s="6"/>
      <c r="CVK5" s="6"/>
      <c r="CVL5" s="6"/>
      <c r="CVM5" s="6"/>
      <c r="CVN5" s="6"/>
      <c r="CVO5" s="6"/>
      <c r="CVP5" s="6"/>
      <c r="CVQ5" s="6"/>
      <c r="CVR5" s="6"/>
      <c r="CVS5" s="6"/>
      <c r="CVT5" s="6"/>
      <c r="CVU5" s="6"/>
      <c r="CVV5" s="6"/>
      <c r="CVW5" s="6"/>
      <c r="CVX5" s="6"/>
      <c r="CVY5" s="6"/>
      <c r="CVZ5" s="6"/>
      <c r="CWA5" s="6"/>
      <c r="CWB5" s="6"/>
      <c r="CWC5" s="6"/>
      <c r="CWD5" s="6"/>
      <c r="CWE5" s="6"/>
      <c r="CWF5" s="6"/>
      <c r="CWG5" s="6"/>
      <c r="CWH5" s="6"/>
      <c r="CWI5" s="6"/>
      <c r="CWJ5" s="6"/>
      <c r="CWK5" s="6"/>
      <c r="CWL5" s="6"/>
      <c r="CWM5" s="6"/>
      <c r="CWN5" s="6"/>
      <c r="CWO5" s="6"/>
      <c r="CWP5" s="6"/>
      <c r="CWQ5" s="6"/>
      <c r="CWR5" s="6"/>
      <c r="CWS5" s="6"/>
      <c r="CWT5" s="6"/>
      <c r="CWU5" s="6"/>
      <c r="CWV5" s="6"/>
      <c r="CWW5" s="6"/>
      <c r="CWX5" s="6"/>
      <c r="CWY5" s="6"/>
      <c r="CWZ5" s="6"/>
      <c r="CXA5" s="6"/>
      <c r="CXB5" s="6"/>
      <c r="CXC5" s="6"/>
      <c r="CXD5" s="6"/>
      <c r="CXE5" s="6"/>
      <c r="CXF5" s="6"/>
      <c r="CXG5" s="6"/>
      <c r="CXH5" s="6"/>
      <c r="CXI5" s="6"/>
      <c r="CXJ5" s="6"/>
      <c r="CXK5" s="6"/>
      <c r="CXL5" s="6"/>
      <c r="CXM5" s="6"/>
      <c r="CXN5" s="6"/>
      <c r="CXO5" s="6"/>
      <c r="CXP5" s="6"/>
      <c r="CXQ5" s="6"/>
      <c r="CXR5" s="6"/>
      <c r="CXS5" s="6"/>
      <c r="CXT5" s="6"/>
      <c r="CXU5" s="6"/>
      <c r="CXV5" s="6"/>
      <c r="CXW5" s="6"/>
      <c r="CXX5" s="6"/>
      <c r="CXY5" s="6"/>
      <c r="CXZ5" s="6"/>
      <c r="CYA5" s="6"/>
      <c r="CYB5" s="6"/>
      <c r="CYC5" s="6"/>
      <c r="CYD5" s="6"/>
      <c r="CYE5" s="6"/>
      <c r="CYF5" s="6"/>
      <c r="CYG5" s="6"/>
      <c r="CYH5" s="6"/>
      <c r="CYI5" s="6"/>
      <c r="CYJ5" s="6"/>
      <c r="CYK5" s="6"/>
      <c r="CYL5" s="6"/>
      <c r="CYM5" s="6"/>
      <c r="CYN5" s="6"/>
      <c r="CYO5" s="6"/>
      <c r="CYP5" s="6"/>
      <c r="CYQ5" s="6"/>
      <c r="CYR5" s="6"/>
      <c r="CYS5" s="6"/>
      <c r="CYT5" s="6"/>
      <c r="CYU5" s="6"/>
      <c r="CYV5" s="6"/>
      <c r="CYW5" s="6"/>
      <c r="CYX5" s="6"/>
      <c r="CYY5" s="6"/>
      <c r="CYZ5" s="6"/>
      <c r="CZA5" s="6"/>
      <c r="CZB5" s="6"/>
      <c r="CZC5" s="6"/>
      <c r="CZD5" s="6"/>
      <c r="CZE5" s="6"/>
      <c r="CZF5" s="6"/>
      <c r="CZG5" s="6"/>
      <c r="CZH5" s="6"/>
      <c r="CZI5" s="6"/>
      <c r="CZJ5" s="6"/>
      <c r="CZK5" s="6"/>
      <c r="CZL5" s="6"/>
      <c r="CZM5" s="6"/>
      <c r="CZN5" s="6"/>
      <c r="CZO5" s="6"/>
      <c r="CZP5" s="6"/>
      <c r="CZQ5" s="6"/>
      <c r="CZR5" s="6"/>
      <c r="CZS5" s="6"/>
      <c r="CZT5" s="6"/>
      <c r="CZU5" s="6"/>
      <c r="CZV5" s="6"/>
      <c r="CZW5" s="6"/>
      <c r="CZX5" s="6"/>
      <c r="CZY5" s="6"/>
      <c r="CZZ5" s="6"/>
      <c r="DAA5" s="6"/>
      <c r="DAB5" s="6"/>
      <c r="DAC5" s="6"/>
      <c r="DAD5" s="6"/>
      <c r="DAE5" s="6"/>
      <c r="DAF5" s="6"/>
      <c r="DAG5" s="6"/>
      <c r="DAH5" s="6"/>
      <c r="DAI5" s="6"/>
      <c r="DAJ5" s="6"/>
      <c r="DAK5" s="6"/>
      <c r="DAL5" s="6"/>
      <c r="DAM5" s="6"/>
      <c r="DAN5" s="6"/>
      <c r="DAO5" s="6"/>
      <c r="DAP5" s="6"/>
      <c r="DAQ5" s="6"/>
      <c r="DAR5" s="6"/>
      <c r="DAS5" s="6"/>
      <c r="DAT5" s="6"/>
      <c r="DAU5" s="6"/>
      <c r="DAV5" s="6"/>
      <c r="DAW5" s="6"/>
      <c r="DAX5" s="6"/>
      <c r="DAY5" s="6"/>
      <c r="DAZ5" s="6"/>
      <c r="DBA5" s="6"/>
      <c r="DBB5" s="6"/>
      <c r="DBC5" s="6"/>
      <c r="DBD5" s="6"/>
      <c r="DBE5" s="6"/>
      <c r="DBF5" s="6"/>
      <c r="DBG5" s="6"/>
      <c r="DBH5" s="6"/>
      <c r="DBI5" s="6"/>
      <c r="DBJ5" s="6"/>
      <c r="DBK5" s="6"/>
      <c r="DBL5" s="6"/>
      <c r="DBM5" s="6"/>
      <c r="DBN5" s="6"/>
      <c r="DBO5" s="6"/>
      <c r="DBP5" s="6"/>
      <c r="DBQ5" s="6"/>
      <c r="DBR5" s="6"/>
      <c r="DBS5" s="6"/>
      <c r="DBT5" s="6"/>
      <c r="DBU5" s="6"/>
      <c r="DBV5" s="6"/>
      <c r="DBW5" s="6"/>
      <c r="DBX5" s="6"/>
      <c r="DBY5" s="6"/>
      <c r="DBZ5" s="6"/>
      <c r="DCA5" s="6"/>
      <c r="DCB5" s="6"/>
      <c r="DCC5" s="6"/>
      <c r="DCD5" s="6"/>
      <c r="DCE5" s="6"/>
      <c r="DCF5" s="6"/>
      <c r="DCG5" s="6"/>
      <c r="DCH5" s="6"/>
      <c r="DCI5" s="6"/>
      <c r="DCJ5" s="6"/>
      <c r="DCK5" s="6"/>
      <c r="DCL5" s="6"/>
      <c r="DCM5" s="6"/>
      <c r="DCN5" s="6"/>
      <c r="DCO5" s="6"/>
      <c r="DCP5" s="6"/>
      <c r="DCQ5" s="6"/>
      <c r="DCR5" s="6"/>
      <c r="DCS5" s="6"/>
      <c r="DCT5" s="6"/>
      <c r="DCU5" s="6"/>
      <c r="DCV5" s="6"/>
      <c r="DCW5" s="6"/>
      <c r="DCX5" s="6"/>
      <c r="DCY5" s="6"/>
      <c r="DCZ5" s="6"/>
      <c r="DDA5" s="6"/>
      <c r="DDB5" s="6"/>
      <c r="DDC5" s="6"/>
      <c r="DDD5" s="6"/>
      <c r="DDE5" s="6"/>
      <c r="DDF5" s="6"/>
      <c r="DDG5" s="6"/>
      <c r="DDH5" s="6"/>
      <c r="DDI5" s="6"/>
      <c r="DDJ5" s="6"/>
      <c r="DDK5" s="6"/>
      <c r="DDL5" s="6"/>
      <c r="DDM5" s="6"/>
      <c r="DDN5" s="6"/>
      <c r="DDO5" s="6"/>
      <c r="DDP5" s="6"/>
      <c r="DDQ5" s="6"/>
      <c r="DDR5" s="6"/>
      <c r="DDS5" s="6"/>
      <c r="DDT5" s="6"/>
      <c r="DDU5" s="6"/>
      <c r="DDV5" s="6"/>
      <c r="DDW5" s="6"/>
      <c r="DDX5" s="6"/>
      <c r="DDY5" s="6"/>
      <c r="DDZ5" s="6"/>
      <c r="DEA5" s="6"/>
      <c r="DEB5" s="6"/>
      <c r="DEC5" s="6"/>
      <c r="DED5" s="6"/>
      <c r="DEE5" s="6"/>
      <c r="DEF5" s="6"/>
      <c r="DEG5" s="6"/>
      <c r="DEH5" s="6"/>
      <c r="DEI5" s="6"/>
      <c r="DEJ5" s="6"/>
      <c r="DEK5" s="6"/>
      <c r="DEL5" s="6"/>
      <c r="DEM5" s="6"/>
      <c r="DEN5" s="6"/>
      <c r="DEO5" s="6"/>
      <c r="DEP5" s="6"/>
      <c r="DEQ5" s="6"/>
      <c r="DER5" s="6"/>
      <c r="DES5" s="6"/>
      <c r="DET5" s="6"/>
      <c r="DEU5" s="6"/>
      <c r="DEV5" s="6"/>
      <c r="DEW5" s="6"/>
      <c r="DEX5" s="6"/>
      <c r="DEY5" s="6"/>
      <c r="DEZ5" s="6"/>
      <c r="DFA5" s="6"/>
      <c r="DFB5" s="6"/>
      <c r="DFC5" s="6"/>
      <c r="DFD5" s="6"/>
      <c r="DFE5" s="6"/>
      <c r="DFF5" s="6"/>
      <c r="DFG5" s="6"/>
      <c r="DFH5" s="6"/>
      <c r="DFI5" s="6"/>
      <c r="DFJ5" s="6"/>
      <c r="DFK5" s="6"/>
      <c r="DFL5" s="6"/>
      <c r="DFM5" s="6"/>
      <c r="DFN5" s="6"/>
      <c r="DFO5" s="6"/>
      <c r="DFP5" s="6"/>
      <c r="DFQ5" s="6"/>
      <c r="DFR5" s="6"/>
      <c r="DFS5" s="6"/>
      <c r="DFT5" s="6"/>
      <c r="DFU5" s="6"/>
      <c r="DFV5" s="6"/>
      <c r="DFW5" s="6"/>
      <c r="DFX5" s="6"/>
      <c r="DFY5" s="6"/>
      <c r="DFZ5" s="6"/>
      <c r="DGA5" s="6"/>
      <c r="DGB5" s="6"/>
      <c r="DGC5" s="6"/>
      <c r="DGD5" s="6"/>
      <c r="DGE5" s="6"/>
      <c r="DGF5" s="6"/>
      <c r="DGG5" s="6"/>
      <c r="DGH5" s="6"/>
      <c r="DGI5" s="6"/>
      <c r="DGJ5" s="6"/>
      <c r="DGK5" s="6"/>
      <c r="DGL5" s="6"/>
      <c r="DGM5" s="6"/>
      <c r="DGN5" s="6"/>
      <c r="DGO5" s="6"/>
      <c r="DGP5" s="6"/>
      <c r="DGQ5" s="6"/>
      <c r="DGR5" s="6"/>
      <c r="DGS5" s="6"/>
      <c r="DGT5" s="6"/>
      <c r="DGU5" s="6"/>
      <c r="DGV5" s="6"/>
      <c r="DGW5" s="6"/>
      <c r="DGX5" s="6"/>
      <c r="DGY5" s="6"/>
      <c r="DGZ5" s="6"/>
      <c r="DHA5" s="6"/>
      <c r="DHB5" s="6"/>
      <c r="DHC5" s="6"/>
      <c r="DHD5" s="6"/>
      <c r="DHE5" s="6"/>
      <c r="DHF5" s="6"/>
      <c r="DHG5" s="6"/>
      <c r="DHH5" s="6"/>
      <c r="DHI5" s="6"/>
      <c r="DHJ5" s="6"/>
      <c r="DHK5" s="6"/>
      <c r="DHL5" s="6"/>
      <c r="DHM5" s="6"/>
      <c r="DHN5" s="6"/>
      <c r="DHO5" s="6"/>
      <c r="DHP5" s="6"/>
      <c r="DHQ5" s="6"/>
      <c r="DHR5" s="6"/>
      <c r="DHS5" s="6"/>
      <c r="DHT5" s="6"/>
      <c r="DHU5" s="6"/>
      <c r="DHV5" s="6"/>
      <c r="DHW5" s="6"/>
      <c r="DHX5" s="6"/>
      <c r="DHY5" s="6"/>
      <c r="DHZ5" s="6"/>
      <c r="DIA5" s="6"/>
      <c r="DIB5" s="6"/>
      <c r="DIC5" s="6"/>
      <c r="DID5" s="6"/>
      <c r="DIE5" s="6"/>
      <c r="DIF5" s="6"/>
      <c r="DIG5" s="6"/>
      <c r="DIH5" s="6"/>
      <c r="DII5" s="6"/>
      <c r="DIJ5" s="6"/>
      <c r="DIK5" s="6"/>
      <c r="DIL5" s="6"/>
      <c r="DIM5" s="6"/>
      <c r="DIN5" s="6"/>
      <c r="DIO5" s="6"/>
      <c r="DIP5" s="6"/>
      <c r="DIQ5" s="6"/>
      <c r="DIR5" s="6"/>
      <c r="DIS5" s="6"/>
      <c r="DIT5" s="6"/>
      <c r="DIU5" s="6"/>
      <c r="DIV5" s="6"/>
      <c r="DIW5" s="6"/>
      <c r="DIX5" s="6"/>
      <c r="DIY5" s="6"/>
      <c r="DIZ5" s="6"/>
      <c r="DJA5" s="6"/>
      <c r="DJB5" s="6"/>
      <c r="DJC5" s="6"/>
      <c r="DJD5" s="6"/>
      <c r="DJE5" s="6"/>
      <c r="DJF5" s="6"/>
      <c r="DJG5" s="6"/>
      <c r="DJH5" s="6"/>
      <c r="DJI5" s="6"/>
      <c r="DJJ5" s="6"/>
      <c r="DJK5" s="6"/>
      <c r="DJL5" s="6"/>
      <c r="DJM5" s="6"/>
      <c r="DJN5" s="6"/>
      <c r="DJO5" s="6"/>
      <c r="DJP5" s="6"/>
      <c r="DJQ5" s="6"/>
      <c r="DJR5" s="6"/>
      <c r="DJS5" s="6"/>
      <c r="DJT5" s="6"/>
      <c r="DJU5" s="6"/>
      <c r="DJV5" s="6"/>
      <c r="DJW5" s="6"/>
      <c r="DJX5" s="6"/>
      <c r="DJY5" s="6"/>
      <c r="DJZ5" s="6"/>
      <c r="DKA5" s="6"/>
      <c r="DKB5" s="6"/>
      <c r="DKC5" s="6"/>
      <c r="DKD5" s="6"/>
      <c r="DKE5" s="6"/>
      <c r="DKF5" s="6"/>
      <c r="DKG5" s="6"/>
      <c r="DKH5" s="6"/>
      <c r="DKI5" s="6"/>
      <c r="DKJ5" s="6"/>
      <c r="DKK5" s="6"/>
      <c r="DKL5" s="6"/>
      <c r="DKM5" s="6"/>
      <c r="DKN5" s="6"/>
      <c r="DKO5" s="6"/>
      <c r="DKP5" s="6"/>
      <c r="DKQ5" s="6"/>
      <c r="DKR5" s="6"/>
      <c r="DKS5" s="6"/>
      <c r="DKT5" s="6"/>
      <c r="DKU5" s="6"/>
      <c r="DKV5" s="6"/>
      <c r="DKW5" s="6"/>
      <c r="DKX5" s="6"/>
      <c r="DKY5" s="6"/>
      <c r="DKZ5" s="6"/>
      <c r="DLA5" s="6"/>
      <c r="DLB5" s="6"/>
      <c r="DLC5" s="6"/>
      <c r="DLD5" s="6"/>
      <c r="DLE5" s="6"/>
      <c r="DLF5" s="6"/>
      <c r="DLG5" s="6"/>
      <c r="DLH5" s="6"/>
      <c r="DLI5" s="6"/>
      <c r="DLJ5" s="6"/>
      <c r="DLK5" s="6"/>
      <c r="DLL5" s="6"/>
      <c r="DLM5" s="6"/>
      <c r="DLN5" s="6"/>
      <c r="DLO5" s="6"/>
      <c r="DLP5" s="6"/>
      <c r="DLQ5" s="6"/>
      <c r="DLR5" s="6"/>
      <c r="DLS5" s="6"/>
      <c r="DLT5" s="6"/>
      <c r="DLU5" s="6"/>
      <c r="DLV5" s="6"/>
      <c r="DLW5" s="6"/>
      <c r="DLX5" s="6"/>
      <c r="DLY5" s="6"/>
      <c r="DLZ5" s="6"/>
      <c r="DMA5" s="6"/>
      <c r="DMB5" s="6"/>
      <c r="DMC5" s="6"/>
      <c r="DMD5" s="6"/>
      <c r="DME5" s="6"/>
      <c r="DMF5" s="6"/>
      <c r="DMG5" s="6"/>
      <c r="DMH5" s="6"/>
      <c r="DMI5" s="6"/>
      <c r="DMJ5" s="6"/>
      <c r="DMK5" s="6"/>
      <c r="DML5" s="6"/>
      <c r="DMM5" s="6"/>
      <c r="DMN5" s="6"/>
      <c r="DMO5" s="6"/>
      <c r="DMP5" s="6"/>
      <c r="DMQ5" s="6"/>
      <c r="DMR5" s="6"/>
      <c r="DMS5" s="6"/>
      <c r="DMT5" s="6"/>
      <c r="DMU5" s="6"/>
      <c r="DMV5" s="6"/>
      <c r="DMW5" s="6"/>
      <c r="DMX5" s="6"/>
      <c r="DMY5" s="6"/>
      <c r="DMZ5" s="6"/>
      <c r="DNA5" s="6"/>
      <c r="DNB5" s="6"/>
      <c r="DNC5" s="6"/>
      <c r="DND5" s="6"/>
      <c r="DNE5" s="6"/>
      <c r="DNF5" s="6"/>
      <c r="DNG5" s="6"/>
      <c r="DNH5" s="6"/>
      <c r="DNI5" s="6"/>
      <c r="DNJ5" s="6"/>
      <c r="DNK5" s="6"/>
      <c r="DNL5" s="6"/>
      <c r="DNM5" s="6"/>
      <c r="DNN5" s="6"/>
      <c r="DNO5" s="6"/>
      <c r="DNP5" s="6"/>
      <c r="DNQ5" s="6"/>
      <c r="DNR5" s="6"/>
      <c r="DNS5" s="6"/>
      <c r="DNT5" s="6"/>
      <c r="DNU5" s="6"/>
      <c r="DNV5" s="6"/>
      <c r="DNW5" s="6"/>
      <c r="DNX5" s="6"/>
      <c r="DNY5" s="6"/>
      <c r="DNZ5" s="6"/>
      <c r="DOA5" s="6"/>
      <c r="DOB5" s="6"/>
      <c r="DOC5" s="6"/>
      <c r="DOD5" s="6"/>
      <c r="DOE5" s="6"/>
      <c r="DOF5" s="6"/>
      <c r="DOG5" s="6"/>
      <c r="DOH5" s="6"/>
      <c r="DOI5" s="6"/>
      <c r="DOJ5" s="6"/>
      <c r="DOK5" s="6"/>
      <c r="DOL5" s="6"/>
      <c r="DOM5" s="6"/>
      <c r="DON5" s="6"/>
      <c r="DOO5" s="6"/>
      <c r="DOP5" s="6"/>
      <c r="DOQ5" s="6"/>
      <c r="DOR5" s="6"/>
      <c r="DOS5" s="6"/>
      <c r="DOT5" s="6"/>
      <c r="DOU5" s="6"/>
      <c r="DOV5" s="6"/>
      <c r="DOW5" s="6"/>
      <c r="DOX5" s="6"/>
      <c r="DOY5" s="6"/>
      <c r="DOZ5" s="6"/>
      <c r="DPA5" s="6"/>
      <c r="DPB5" s="6"/>
      <c r="DPC5" s="6"/>
      <c r="DPD5" s="6"/>
      <c r="DPE5" s="6"/>
      <c r="DPF5" s="6"/>
      <c r="DPG5" s="6"/>
      <c r="DPH5" s="6"/>
      <c r="DPI5" s="6"/>
      <c r="DPJ5" s="6"/>
      <c r="DPK5" s="6"/>
      <c r="DPL5" s="6"/>
      <c r="DPM5" s="6"/>
      <c r="DPN5" s="6"/>
      <c r="DPO5" s="6"/>
      <c r="DPP5" s="6"/>
      <c r="DPQ5" s="6"/>
      <c r="DPR5" s="6"/>
      <c r="DPS5" s="6"/>
      <c r="DPT5" s="6"/>
      <c r="DPU5" s="6"/>
      <c r="DPV5" s="6"/>
      <c r="DPW5" s="6"/>
      <c r="DPX5" s="6"/>
      <c r="DPY5" s="6"/>
      <c r="DPZ5" s="6"/>
      <c r="DQA5" s="6"/>
      <c r="DQB5" s="6"/>
      <c r="DQC5" s="6"/>
      <c r="DQD5" s="6"/>
      <c r="DQE5" s="6"/>
      <c r="DQF5" s="6"/>
      <c r="DQG5" s="6"/>
      <c r="DQH5" s="6"/>
      <c r="DQI5" s="6"/>
      <c r="DQJ5" s="6"/>
      <c r="DQK5" s="6"/>
      <c r="DQL5" s="6"/>
      <c r="DQM5" s="6"/>
      <c r="DQN5" s="6"/>
      <c r="DQO5" s="6"/>
      <c r="DQP5" s="6"/>
      <c r="DQQ5" s="6"/>
      <c r="DQR5" s="6"/>
      <c r="DQS5" s="6"/>
      <c r="DQT5" s="6"/>
      <c r="DQU5" s="6"/>
      <c r="DQV5" s="6"/>
      <c r="DQW5" s="6"/>
      <c r="DQX5" s="6"/>
      <c r="DQY5" s="6"/>
      <c r="DQZ5" s="6"/>
      <c r="DRA5" s="6"/>
      <c r="DRB5" s="6"/>
      <c r="DRC5" s="6"/>
      <c r="DRD5" s="6"/>
      <c r="DRE5" s="6"/>
      <c r="DRF5" s="6"/>
      <c r="DRG5" s="6"/>
      <c r="DRH5" s="6"/>
      <c r="DRI5" s="6"/>
      <c r="DRJ5" s="6"/>
      <c r="DRK5" s="6"/>
      <c r="DRL5" s="6"/>
      <c r="DRM5" s="6"/>
      <c r="DRN5" s="6"/>
      <c r="DRO5" s="6"/>
      <c r="DRP5" s="6"/>
      <c r="DRQ5" s="6"/>
      <c r="DRR5" s="6"/>
      <c r="DRS5" s="6"/>
      <c r="DRT5" s="6"/>
      <c r="DRU5" s="6"/>
      <c r="DRV5" s="6"/>
      <c r="DRW5" s="6"/>
      <c r="DRX5" s="6"/>
      <c r="DRY5" s="6"/>
      <c r="DRZ5" s="6"/>
      <c r="DSA5" s="6"/>
      <c r="DSB5" s="6"/>
      <c r="DSC5" s="6"/>
      <c r="DSD5" s="6"/>
      <c r="DSE5" s="6"/>
      <c r="DSF5" s="6"/>
      <c r="DSG5" s="6"/>
      <c r="DSH5" s="6"/>
      <c r="DSI5" s="6"/>
      <c r="DSJ5" s="6"/>
      <c r="DSK5" s="6"/>
      <c r="DSL5" s="6"/>
      <c r="DSM5" s="6"/>
      <c r="DSN5" s="6"/>
      <c r="DSO5" s="6"/>
      <c r="DSP5" s="6"/>
      <c r="DSQ5" s="6"/>
      <c r="DSR5" s="6"/>
      <c r="DSS5" s="6"/>
      <c r="DST5" s="6"/>
      <c r="DSU5" s="6"/>
      <c r="DSV5" s="6"/>
      <c r="DSW5" s="6"/>
      <c r="DSX5" s="6"/>
      <c r="DSY5" s="6"/>
      <c r="DSZ5" s="6"/>
      <c r="DTA5" s="6"/>
      <c r="DTB5" s="6"/>
      <c r="DTC5" s="6"/>
      <c r="DTD5" s="6"/>
      <c r="DTE5" s="6"/>
      <c r="DTF5" s="6"/>
      <c r="DTG5" s="6"/>
      <c r="DTH5" s="6"/>
      <c r="DTI5" s="6"/>
      <c r="DTJ5" s="6"/>
      <c r="DTK5" s="6"/>
      <c r="DTL5" s="6"/>
      <c r="DTM5" s="6"/>
      <c r="DTN5" s="6"/>
      <c r="DTO5" s="6"/>
      <c r="DTP5" s="6"/>
      <c r="DTQ5" s="6"/>
      <c r="DTR5" s="6"/>
      <c r="DTS5" s="6"/>
      <c r="DTT5" s="6"/>
      <c r="DTU5" s="6"/>
      <c r="DTV5" s="6"/>
      <c r="DTW5" s="6"/>
      <c r="DTX5" s="6"/>
      <c r="DTY5" s="6"/>
      <c r="DTZ5" s="6"/>
      <c r="DUA5" s="6"/>
      <c r="DUB5" s="6"/>
      <c r="DUC5" s="6"/>
      <c r="DUD5" s="6"/>
      <c r="DUE5" s="6"/>
      <c r="DUF5" s="6"/>
      <c r="DUG5" s="6"/>
      <c r="DUH5" s="6"/>
      <c r="DUI5" s="6"/>
      <c r="DUJ5" s="6"/>
      <c r="DUK5" s="6"/>
      <c r="DUL5" s="6"/>
      <c r="DUM5" s="6"/>
      <c r="DUN5" s="6"/>
      <c r="DUO5" s="6"/>
      <c r="DUP5" s="6"/>
      <c r="DUQ5" s="6"/>
      <c r="DUR5" s="6"/>
      <c r="DUS5" s="6"/>
      <c r="DUT5" s="6"/>
      <c r="DUU5" s="6"/>
      <c r="DUV5" s="6"/>
      <c r="DUW5" s="6"/>
      <c r="DUX5" s="6"/>
      <c r="DUY5" s="6"/>
      <c r="DUZ5" s="6"/>
      <c r="DVA5" s="6"/>
      <c r="DVB5" s="6"/>
      <c r="DVC5" s="6"/>
      <c r="DVD5" s="6"/>
      <c r="DVE5" s="6"/>
      <c r="DVF5" s="6"/>
      <c r="DVG5" s="6"/>
      <c r="DVH5" s="6"/>
      <c r="DVI5" s="6"/>
      <c r="DVJ5" s="6"/>
      <c r="DVK5" s="6"/>
      <c r="DVL5" s="6"/>
      <c r="DVM5" s="6"/>
      <c r="DVN5" s="6"/>
      <c r="DVO5" s="6"/>
      <c r="DVP5" s="6"/>
      <c r="DVQ5" s="6"/>
      <c r="DVR5" s="6"/>
      <c r="DVS5" s="6"/>
      <c r="DVT5" s="6"/>
      <c r="DVU5" s="6"/>
      <c r="DVV5" s="6"/>
      <c r="DVW5" s="6"/>
      <c r="DVX5" s="6"/>
      <c r="DVY5" s="6"/>
      <c r="DVZ5" s="6"/>
      <c r="DWA5" s="6"/>
      <c r="DWB5" s="6"/>
      <c r="DWC5" s="6"/>
      <c r="DWD5" s="6"/>
      <c r="DWE5" s="6"/>
      <c r="DWF5" s="6"/>
      <c r="DWG5" s="6"/>
      <c r="DWH5" s="6"/>
      <c r="DWI5" s="6"/>
      <c r="DWJ5" s="6"/>
      <c r="DWK5" s="6"/>
      <c r="DWL5" s="6"/>
      <c r="DWM5" s="6"/>
      <c r="DWN5" s="6"/>
      <c r="DWO5" s="6"/>
      <c r="DWP5" s="6"/>
      <c r="DWQ5" s="6"/>
      <c r="DWR5" s="6"/>
      <c r="DWS5" s="6"/>
      <c r="DWT5" s="6"/>
      <c r="DWU5" s="6"/>
      <c r="DWV5" s="6"/>
      <c r="DWW5" s="6"/>
      <c r="DWX5" s="6"/>
      <c r="DWY5" s="6"/>
      <c r="DWZ5" s="6"/>
      <c r="DXA5" s="6"/>
      <c r="DXB5" s="6"/>
      <c r="DXC5" s="6"/>
      <c r="DXD5" s="6"/>
      <c r="DXE5" s="6"/>
      <c r="DXF5" s="6"/>
      <c r="DXG5" s="6"/>
      <c r="DXH5" s="6"/>
      <c r="DXI5" s="6"/>
      <c r="DXJ5" s="6"/>
      <c r="DXK5" s="6"/>
      <c r="DXL5" s="6"/>
      <c r="DXM5" s="6"/>
      <c r="DXN5" s="6"/>
      <c r="DXO5" s="6"/>
      <c r="DXP5" s="6"/>
      <c r="DXQ5" s="6"/>
      <c r="DXR5" s="6"/>
      <c r="DXS5" s="6"/>
      <c r="DXT5" s="6"/>
      <c r="DXU5" s="6"/>
      <c r="DXV5" s="6"/>
      <c r="DXW5" s="6"/>
      <c r="DXX5" s="6"/>
      <c r="DXY5" s="6"/>
      <c r="DXZ5" s="6"/>
      <c r="DYA5" s="6"/>
      <c r="DYB5" s="6"/>
      <c r="DYC5" s="6"/>
      <c r="DYD5" s="6"/>
      <c r="DYE5" s="6"/>
      <c r="DYF5" s="6"/>
      <c r="DYG5" s="6"/>
      <c r="DYH5" s="6"/>
      <c r="DYI5" s="6"/>
      <c r="DYJ5" s="6"/>
      <c r="DYK5" s="6"/>
      <c r="DYL5" s="6"/>
      <c r="DYM5" s="6"/>
      <c r="DYN5" s="6"/>
      <c r="DYO5" s="6"/>
      <c r="DYP5" s="6"/>
      <c r="DYQ5" s="6"/>
      <c r="DYR5" s="6"/>
      <c r="DYS5" s="6"/>
      <c r="DYT5" s="6"/>
      <c r="DYU5" s="6"/>
      <c r="DYV5" s="6"/>
      <c r="DYW5" s="6"/>
      <c r="DYX5" s="6"/>
      <c r="DYY5" s="6"/>
      <c r="DYZ5" s="6"/>
      <c r="DZA5" s="6"/>
      <c r="DZB5" s="6"/>
      <c r="DZC5" s="6"/>
      <c r="DZD5" s="6"/>
      <c r="DZE5" s="6"/>
      <c r="DZF5" s="6"/>
      <c r="DZG5" s="6"/>
      <c r="DZH5" s="6"/>
      <c r="DZI5" s="6"/>
      <c r="DZJ5" s="6"/>
      <c r="DZK5" s="6"/>
      <c r="DZL5" s="6"/>
      <c r="DZM5" s="6"/>
      <c r="DZN5" s="6"/>
      <c r="DZO5" s="6"/>
      <c r="DZP5" s="6"/>
      <c r="DZQ5" s="6"/>
      <c r="DZR5" s="6"/>
      <c r="DZS5" s="6"/>
      <c r="DZT5" s="6"/>
      <c r="DZU5" s="6"/>
      <c r="DZV5" s="6"/>
      <c r="DZW5" s="6"/>
      <c r="DZX5" s="6"/>
      <c r="DZY5" s="6"/>
      <c r="DZZ5" s="6"/>
      <c r="EAA5" s="6"/>
      <c r="EAB5" s="6"/>
      <c r="EAC5" s="6"/>
      <c r="EAD5" s="6"/>
      <c r="EAE5" s="6"/>
      <c r="EAF5" s="6"/>
      <c r="EAG5" s="6"/>
      <c r="EAH5" s="6"/>
      <c r="EAI5" s="6"/>
      <c r="EAJ5" s="6"/>
      <c r="EAK5" s="6"/>
      <c r="EAL5" s="6"/>
      <c r="EAM5" s="6"/>
      <c r="EAN5" s="6"/>
      <c r="EAO5" s="6"/>
      <c r="EAP5" s="6"/>
      <c r="EAQ5" s="6"/>
      <c r="EAR5" s="6"/>
      <c r="EAS5" s="6"/>
      <c r="EAT5" s="6"/>
      <c r="EAU5" s="6"/>
      <c r="EAV5" s="6"/>
      <c r="EAW5" s="6"/>
      <c r="EAX5" s="6"/>
      <c r="EAY5" s="6"/>
      <c r="EAZ5" s="6"/>
      <c r="EBA5" s="6"/>
      <c r="EBB5" s="6"/>
      <c r="EBC5" s="6"/>
      <c r="EBD5" s="6"/>
      <c r="EBE5" s="6"/>
      <c r="EBF5" s="6"/>
      <c r="EBG5" s="6"/>
      <c r="EBH5" s="6"/>
      <c r="EBI5" s="6"/>
      <c r="EBJ5" s="6"/>
      <c r="EBK5" s="6"/>
      <c r="EBL5" s="6"/>
      <c r="EBM5" s="6"/>
      <c r="EBN5" s="6"/>
      <c r="EBO5" s="6"/>
      <c r="EBP5" s="6"/>
      <c r="EBQ5" s="6"/>
      <c r="EBR5" s="6"/>
      <c r="EBS5" s="6"/>
      <c r="EBT5" s="6"/>
      <c r="EBU5" s="6"/>
      <c r="EBV5" s="6"/>
      <c r="EBW5" s="6"/>
      <c r="EBX5" s="6"/>
      <c r="EBY5" s="6"/>
      <c r="EBZ5" s="6"/>
      <c r="ECA5" s="6"/>
      <c r="ECB5" s="6"/>
      <c r="ECC5" s="6"/>
      <c r="ECD5" s="6"/>
      <c r="ECE5" s="6"/>
      <c r="ECF5" s="6"/>
      <c r="ECG5" s="6"/>
      <c r="ECH5" s="6"/>
      <c r="ECI5" s="6"/>
      <c r="ECJ5" s="6"/>
      <c r="ECK5" s="6"/>
      <c r="ECL5" s="6"/>
      <c r="ECM5" s="6"/>
      <c r="ECN5" s="6"/>
      <c r="ECO5" s="6"/>
      <c r="ECP5" s="6"/>
      <c r="ECQ5" s="6"/>
      <c r="ECR5" s="6"/>
      <c r="ECS5" s="6"/>
      <c r="ECT5" s="6"/>
      <c r="ECU5" s="6"/>
      <c r="ECV5" s="6"/>
      <c r="ECW5" s="6"/>
      <c r="ECX5" s="6"/>
      <c r="ECY5" s="6"/>
      <c r="ECZ5" s="6"/>
      <c r="EDA5" s="6"/>
      <c r="EDB5" s="6"/>
      <c r="EDC5" s="6"/>
      <c r="EDD5" s="6"/>
      <c r="EDE5" s="6"/>
      <c r="EDF5" s="6"/>
      <c r="EDG5" s="6"/>
      <c r="EDH5" s="6"/>
      <c r="EDI5" s="6"/>
      <c r="EDJ5" s="6"/>
      <c r="EDK5" s="6"/>
      <c r="EDL5" s="6"/>
      <c r="EDM5" s="6"/>
      <c r="EDN5" s="6"/>
      <c r="EDO5" s="6"/>
      <c r="EDP5" s="6"/>
      <c r="EDQ5" s="6"/>
      <c r="EDR5" s="6"/>
      <c r="EDS5" s="6"/>
      <c r="EDT5" s="6"/>
      <c r="EDU5" s="6"/>
      <c r="EDV5" s="6"/>
      <c r="EDW5" s="6"/>
      <c r="EDX5" s="6"/>
      <c r="EDY5" s="6"/>
      <c r="EDZ5" s="6"/>
      <c r="EEA5" s="6"/>
      <c r="EEB5" s="6"/>
      <c r="EEC5" s="6"/>
      <c r="EED5" s="6"/>
      <c r="EEE5" s="6"/>
      <c r="EEF5" s="6"/>
      <c r="EEG5" s="6"/>
      <c r="EEH5" s="6"/>
      <c r="EEI5" s="6"/>
      <c r="EEJ5" s="6"/>
      <c r="EEK5" s="6"/>
      <c r="EEL5" s="6"/>
      <c r="EEM5" s="6"/>
      <c r="EEN5" s="6"/>
      <c r="EEO5" s="6"/>
      <c r="EEP5" s="6"/>
      <c r="EEQ5" s="6"/>
      <c r="EER5" s="6"/>
      <c r="EES5" s="6"/>
      <c r="EET5" s="6"/>
      <c r="EEU5" s="6"/>
      <c r="EEV5" s="6"/>
      <c r="EEW5" s="6"/>
      <c r="EEX5" s="6"/>
      <c r="EEY5" s="6"/>
      <c r="EEZ5" s="6"/>
      <c r="EFA5" s="6"/>
      <c r="EFB5" s="6"/>
      <c r="EFC5" s="6"/>
      <c r="EFD5" s="6"/>
      <c r="EFE5" s="6"/>
      <c r="EFF5" s="6"/>
      <c r="EFG5" s="6"/>
      <c r="EFH5" s="6"/>
      <c r="EFI5" s="6"/>
      <c r="EFJ5" s="6"/>
      <c r="EFK5" s="6"/>
      <c r="EFL5" s="6"/>
      <c r="EFM5" s="6"/>
      <c r="EFN5" s="6"/>
      <c r="EFO5" s="6"/>
      <c r="EFP5" s="6"/>
      <c r="EFQ5" s="6"/>
      <c r="EFR5" s="6"/>
      <c r="EFS5" s="6"/>
      <c r="EFT5" s="6"/>
      <c r="EFU5" s="6"/>
      <c r="EFV5" s="6"/>
      <c r="EFW5" s="6"/>
      <c r="EFX5" s="6"/>
      <c r="EFY5" s="6"/>
      <c r="EFZ5" s="6"/>
      <c r="EGA5" s="6"/>
      <c r="EGB5" s="6"/>
      <c r="EGC5" s="6"/>
      <c r="EGD5" s="6"/>
      <c r="EGE5" s="6"/>
      <c r="EGF5" s="6"/>
      <c r="EGG5" s="6"/>
      <c r="EGH5" s="6"/>
      <c r="EGI5" s="6"/>
      <c r="EGJ5" s="6"/>
      <c r="EGK5" s="6"/>
      <c r="EGL5" s="6"/>
      <c r="EGM5" s="6"/>
      <c r="EGN5" s="6"/>
      <c r="EGO5" s="6"/>
      <c r="EGP5" s="6"/>
      <c r="EGQ5" s="6"/>
      <c r="EGR5" s="6"/>
      <c r="EGS5" s="6"/>
      <c r="EGT5" s="6"/>
      <c r="EGU5" s="6"/>
      <c r="EGV5" s="6"/>
      <c r="EGW5" s="6"/>
      <c r="EGX5" s="6"/>
      <c r="EGY5" s="6"/>
      <c r="EGZ5" s="6"/>
      <c r="EHA5" s="6"/>
      <c r="EHB5" s="6"/>
      <c r="EHC5" s="6"/>
      <c r="EHD5" s="6"/>
      <c r="EHE5" s="6"/>
      <c r="EHF5" s="6"/>
      <c r="EHG5" s="6"/>
      <c r="EHH5" s="6"/>
      <c r="EHI5" s="6"/>
      <c r="EHJ5" s="6"/>
      <c r="EHK5" s="6"/>
      <c r="EHL5" s="6"/>
      <c r="EHM5" s="6"/>
      <c r="EHN5" s="6"/>
      <c r="EHO5" s="6"/>
      <c r="EHP5" s="6"/>
      <c r="EHQ5" s="6"/>
      <c r="EHR5" s="6"/>
      <c r="EHS5" s="6"/>
      <c r="EHT5" s="6"/>
      <c r="EHU5" s="6"/>
      <c r="EHV5" s="6"/>
      <c r="EHW5" s="6"/>
      <c r="EHX5" s="6"/>
      <c r="EHY5" s="6"/>
      <c r="EHZ5" s="6"/>
      <c r="EIA5" s="6"/>
      <c r="EIB5" s="6"/>
      <c r="EIC5" s="6"/>
      <c r="EID5" s="6"/>
      <c r="EIE5" s="6"/>
      <c r="EIF5" s="6"/>
      <c r="EIG5" s="6"/>
      <c r="EIH5" s="6"/>
      <c r="EII5" s="6"/>
      <c r="EIJ5" s="6"/>
      <c r="EIK5" s="6"/>
      <c r="EIL5" s="6"/>
      <c r="EIM5" s="6"/>
      <c r="EIN5" s="6"/>
      <c r="EIO5" s="6"/>
      <c r="EIP5" s="6"/>
      <c r="EIQ5" s="6"/>
      <c r="EIR5" s="6"/>
      <c r="EIS5" s="6"/>
      <c r="EIT5" s="6"/>
      <c r="EIU5" s="6"/>
      <c r="EIV5" s="6"/>
      <c r="EIW5" s="6"/>
      <c r="EIX5" s="6"/>
      <c r="EIY5" s="6"/>
      <c r="EIZ5" s="6"/>
      <c r="EJA5" s="6"/>
      <c r="EJB5" s="6"/>
      <c r="EJC5" s="6"/>
      <c r="EJD5" s="6"/>
      <c r="EJE5" s="6"/>
      <c r="EJF5" s="6"/>
      <c r="EJG5" s="6"/>
      <c r="EJH5" s="6"/>
      <c r="EJI5" s="6"/>
      <c r="EJJ5" s="6"/>
      <c r="EJK5" s="6"/>
      <c r="EJL5" s="6"/>
      <c r="EJM5" s="6"/>
      <c r="EJN5" s="6"/>
      <c r="EJO5" s="6"/>
      <c r="EJP5" s="6"/>
      <c r="EJQ5" s="6"/>
      <c r="EJR5" s="6"/>
      <c r="EJS5" s="6"/>
      <c r="EJT5" s="6"/>
      <c r="EJU5" s="6"/>
      <c r="EJV5" s="6"/>
      <c r="EJW5" s="6"/>
      <c r="EJX5" s="6"/>
      <c r="EJY5" s="6"/>
      <c r="EJZ5" s="6"/>
      <c r="EKA5" s="6"/>
      <c r="EKB5" s="6"/>
      <c r="EKC5" s="6"/>
      <c r="EKD5" s="6"/>
      <c r="EKE5" s="6"/>
      <c r="EKF5" s="6"/>
      <c r="EKG5" s="6"/>
      <c r="EKH5" s="6"/>
      <c r="EKI5" s="6"/>
      <c r="EKJ5" s="6"/>
      <c r="EKK5" s="6"/>
      <c r="EKL5" s="6"/>
      <c r="EKM5" s="6"/>
      <c r="EKN5" s="6"/>
      <c r="EKO5" s="6"/>
      <c r="EKP5" s="6"/>
      <c r="EKQ5" s="6"/>
      <c r="EKR5" s="6"/>
      <c r="EKS5" s="6"/>
      <c r="EKT5" s="6"/>
      <c r="EKU5" s="6"/>
      <c r="EKV5" s="6"/>
      <c r="EKW5" s="6"/>
      <c r="EKX5" s="6"/>
      <c r="EKY5" s="6"/>
      <c r="EKZ5" s="6"/>
      <c r="ELA5" s="6"/>
      <c r="ELB5" s="6"/>
      <c r="ELC5" s="6"/>
      <c r="ELD5" s="6"/>
      <c r="ELE5" s="6"/>
      <c r="ELF5" s="6"/>
      <c r="ELG5" s="6"/>
      <c r="ELH5" s="6"/>
      <c r="ELI5" s="6"/>
      <c r="ELJ5" s="6"/>
      <c r="ELK5" s="6"/>
      <c r="ELL5" s="6"/>
      <c r="ELM5" s="6"/>
      <c r="ELN5" s="6"/>
      <c r="ELO5" s="6"/>
      <c r="ELP5" s="6"/>
      <c r="ELQ5" s="6"/>
      <c r="ELR5" s="6"/>
      <c r="ELS5" s="6"/>
      <c r="ELT5" s="6"/>
      <c r="ELU5" s="6"/>
      <c r="ELV5" s="6"/>
      <c r="ELW5" s="6"/>
      <c r="ELX5" s="6"/>
      <c r="ELY5" s="6"/>
      <c r="ELZ5" s="6"/>
      <c r="EMA5" s="6"/>
      <c r="EMB5" s="6"/>
      <c r="EMC5" s="6"/>
      <c r="EMD5" s="6"/>
      <c r="EME5" s="6"/>
      <c r="EMF5" s="6"/>
      <c r="EMG5" s="6"/>
      <c r="EMH5" s="6"/>
      <c r="EMI5" s="6"/>
      <c r="EMJ5" s="6"/>
      <c r="EMK5" s="6"/>
      <c r="EML5" s="6"/>
      <c r="EMM5" s="6"/>
      <c r="EMN5" s="6"/>
      <c r="EMO5" s="6"/>
      <c r="EMP5" s="6"/>
      <c r="EMQ5" s="6"/>
      <c r="EMR5" s="6"/>
      <c r="EMS5" s="6"/>
      <c r="EMT5" s="6"/>
      <c r="EMU5" s="6"/>
      <c r="EMV5" s="6"/>
      <c r="EMW5" s="6"/>
      <c r="EMX5" s="6"/>
      <c r="EMY5" s="6"/>
      <c r="EMZ5" s="6"/>
      <c r="ENA5" s="6"/>
      <c r="ENB5" s="6"/>
      <c r="ENC5" s="6"/>
      <c r="END5" s="6"/>
      <c r="ENE5" s="6"/>
      <c r="ENF5" s="6"/>
      <c r="ENG5" s="6"/>
      <c r="ENH5" s="6"/>
      <c r="ENI5" s="6"/>
      <c r="ENJ5" s="6"/>
      <c r="ENK5" s="6"/>
      <c r="ENL5" s="6"/>
      <c r="ENM5" s="6"/>
      <c r="ENN5" s="6"/>
      <c r="ENO5" s="6"/>
      <c r="ENP5" s="6"/>
      <c r="ENQ5" s="6"/>
      <c r="ENR5" s="6"/>
      <c r="ENS5" s="6"/>
      <c r="ENT5" s="6"/>
      <c r="ENU5" s="6"/>
      <c r="ENV5" s="6"/>
      <c r="ENW5" s="6"/>
      <c r="ENX5" s="6"/>
      <c r="ENY5" s="6"/>
      <c r="ENZ5" s="6"/>
      <c r="EOA5" s="6"/>
      <c r="EOB5" s="6"/>
      <c r="EOC5" s="6"/>
      <c r="EOD5" s="6"/>
      <c r="EOE5" s="6"/>
      <c r="EOF5" s="6"/>
      <c r="EOG5" s="6"/>
      <c r="EOH5" s="6"/>
      <c r="EOI5" s="6"/>
      <c r="EOJ5" s="6"/>
      <c r="EOK5" s="6"/>
      <c r="EOL5" s="6"/>
      <c r="EOM5" s="6"/>
      <c r="EON5" s="6"/>
      <c r="EOO5" s="6"/>
      <c r="EOP5" s="6"/>
      <c r="EOQ5" s="6"/>
      <c r="EOR5" s="6"/>
      <c r="EOS5" s="6"/>
      <c r="EOT5" s="6"/>
      <c r="EOU5" s="6"/>
      <c r="EOV5" s="6"/>
      <c r="EOW5" s="6"/>
      <c r="EOX5" s="6"/>
      <c r="EOY5" s="6"/>
      <c r="EOZ5" s="6"/>
      <c r="EPA5" s="6"/>
      <c r="EPB5" s="6"/>
      <c r="EPC5" s="6"/>
      <c r="EPD5" s="6"/>
      <c r="EPE5" s="6"/>
      <c r="EPF5" s="6"/>
      <c r="EPG5" s="6"/>
      <c r="EPH5" s="6"/>
      <c r="EPI5" s="6"/>
      <c r="EPJ5" s="6"/>
      <c r="EPK5" s="6"/>
      <c r="EPL5" s="6"/>
      <c r="EPM5" s="6"/>
      <c r="EPN5" s="6"/>
      <c r="EPO5" s="6"/>
      <c r="EPP5" s="6"/>
      <c r="EPQ5" s="6"/>
      <c r="EPR5" s="6"/>
      <c r="EPS5" s="6"/>
      <c r="EPT5" s="6"/>
      <c r="EPU5" s="6"/>
      <c r="EPV5" s="6"/>
      <c r="EPW5" s="6"/>
      <c r="EPX5" s="6"/>
      <c r="EPY5" s="6"/>
      <c r="EPZ5" s="6"/>
      <c r="EQA5" s="6"/>
      <c r="EQB5" s="6"/>
      <c r="EQC5" s="6"/>
      <c r="EQD5" s="6"/>
      <c r="EQE5" s="6"/>
      <c r="EQF5" s="6"/>
      <c r="EQG5" s="6"/>
      <c r="EQH5" s="6"/>
      <c r="EQI5" s="6"/>
      <c r="EQJ5" s="6"/>
      <c r="EQK5" s="6"/>
      <c r="EQL5" s="6"/>
      <c r="EQM5" s="6"/>
      <c r="EQN5" s="6"/>
      <c r="EQO5" s="6"/>
      <c r="EQP5" s="6"/>
      <c r="EQQ5" s="6"/>
      <c r="EQR5" s="6"/>
      <c r="EQS5" s="6"/>
      <c r="EQT5" s="6"/>
      <c r="EQU5" s="6"/>
      <c r="EQV5" s="6"/>
      <c r="EQW5" s="6"/>
      <c r="EQX5" s="6"/>
      <c r="EQY5" s="6"/>
      <c r="EQZ5" s="6"/>
      <c r="ERA5" s="6"/>
      <c r="ERB5" s="6"/>
      <c r="ERC5" s="6"/>
      <c r="ERD5" s="6"/>
      <c r="ERE5" s="6"/>
      <c r="ERF5" s="6"/>
      <c r="ERG5" s="6"/>
      <c r="ERH5" s="6"/>
      <c r="ERI5" s="6"/>
      <c r="ERJ5" s="6"/>
      <c r="ERK5" s="6"/>
      <c r="ERL5" s="6"/>
      <c r="ERM5" s="6"/>
      <c r="ERN5" s="6"/>
      <c r="ERO5" s="6"/>
      <c r="ERP5" s="6"/>
      <c r="ERQ5" s="6"/>
      <c r="ERR5" s="6"/>
      <c r="ERS5" s="6"/>
      <c r="ERT5" s="6"/>
      <c r="ERU5" s="6"/>
      <c r="ERV5" s="6"/>
      <c r="ERW5" s="6"/>
      <c r="ERX5" s="6"/>
      <c r="ERY5" s="6"/>
      <c r="ERZ5" s="6"/>
      <c r="ESA5" s="6"/>
      <c r="ESB5" s="6"/>
      <c r="ESC5" s="6"/>
      <c r="ESD5" s="6"/>
      <c r="ESE5" s="6"/>
      <c r="ESF5" s="6"/>
      <c r="ESG5" s="6"/>
      <c r="ESH5" s="6"/>
      <c r="ESI5" s="6"/>
      <c r="ESJ5" s="6"/>
      <c r="ESK5" s="6"/>
      <c r="ESL5" s="6"/>
      <c r="ESM5" s="6"/>
      <c r="ESN5" s="6"/>
      <c r="ESO5" s="6"/>
      <c r="ESP5" s="6"/>
      <c r="ESQ5" s="6"/>
      <c r="ESR5" s="6"/>
      <c r="ESS5" s="6"/>
      <c r="EST5" s="6"/>
      <c r="ESU5" s="6"/>
      <c r="ESV5" s="6"/>
      <c r="ESW5" s="6"/>
      <c r="ESX5" s="6"/>
      <c r="ESY5" s="6"/>
      <c r="ESZ5" s="6"/>
      <c r="ETA5" s="6"/>
      <c r="ETB5" s="6"/>
      <c r="ETC5" s="6"/>
      <c r="ETD5" s="6"/>
      <c r="ETE5" s="6"/>
      <c r="ETF5" s="6"/>
      <c r="ETG5" s="6"/>
      <c r="ETH5" s="6"/>
      <c r="ETI5" s="6"/>
      <c r="ETJ5" s="6"/>
      <c r="ETK5" s="6"/>
      <c r="ETL5" s="6"/>
      <c r="ETM5" s="6"/>
      <c r="ETN5" s="6"/>
      <c r="ETO5" s="6"/>
      <c r="ETP5" s="6"/>
      <c r="ETQ5" s="6"/>
      <c r="ETR5" s="6"/>
      <c r="ETS5" s="6"/>
      <c r="ETT5" s="6"/>
      <c r="ETU5" s="6"/>
      <c r="ETV5" s="6"/>
      <c r="ETW5" s="6"/>
      <c r="ETX5" s="6"/>
      <c r="ETY5" s="6"/>
      <c r="ETZ5" s="6"/>
      <c r="EUA5" s="6"/>
      <c r="EUB5" s="6"/>
      <c r="EUC5" s="6"/>
      <c r="EUD5" s="6"/>
      <c r="EUE5" s="6"/>
      <c r="EUF5" s="6"/>
      <c r="EUG5" s="6"/>
      <c r="EUH5" s="6"/>
      <c r="EUI5" s="6"/>
      <c r="EUJ5" s="6"/>
      <c r="EUK5" s="6"/>
      <c r="EUL5" s="6"/>
      <c r="EUM5" s="6"/>
      <c r="EUN5" s="6"/>
      <c r="EUO5" s="6"/>
      <c r="EUP5" s="6"/>
      <c r="EUQ5" s="6"/>
      <c r="EUR5" s="6"/>
      <c r="EUS5" s="6"/>
      <c r="EUT5" s="6"/>
      <c r="EUU5" s="6"/>
      <c r="EUV5" s="6"/>
      <c r="EUW5" s="6"/>
      <c r="EUX5" s="6"/>
      <c r="EUY5" s="6"/>
      <c r="EUZ5" s="6"/>
      <c r="EVA5" s="6"/>
      <c r="EVB5" s="6"/>
      <c r="EVC5" s="6"/>
      <c r="EVD5" s="6"/>
      <c r="EVE5" s="6"/>
      <c r="EVF5" s="6"/>
      <c r="EVG5" s="6"/>
      <c r="EVH5" s="6"/>
      <c r="EVI5" s="6"/>
      <c r="EVJ5" s="6"/>
      <c r="EVK5" s="6"/>
      <c r="EVL5" s="6"/>
      <c r="EVM5" s="6"/>
      <c r="EVN5" s="6"/>
      <c r="EVO5" s="6"/>
      <c r="EVP5" s="6"/>
      <c r="EVQ5" s="6"/>
      <c r="EVR5" s="6"/>
      <c r="EVS5" s="6"/>
      <c r="EVT5" s="6"/>
      <c r="EVU5" s="6"/>
      <c r="EVV5" s="6"/>
      <c r="EVW5" s="6"/>
      <c r="EVX5" s="6"/>
      <c r="EVY5" s="6"/>
      <c r="EVZ5" s="6"/>
      <c r="EWA5" s="6"/>
      <c r="EWB5" s="6"/>
      <c r="EWC5" s="6"/>
      <c r="EWD5" s="6"/>
      <c r="EWE5" s="6"/>
      <c r="EWF5" s="6"/>
      <c r="EWG5" s="6"/>
      <c r="EWH5" s="6"/>
      <c r="EWI5" s="6"/>
      <c r="EWJ5" s="6"/>
      <c r="EWK5" s="6"/>
      <c r="EWL5" s="6"/>
      <c r="EWM5" s="6"/>
      <c r="EWN5" s="6"/>
      <c r="EWO5" s="6"/>
      <c r="EWP5" s="6"/>
      <c r="EWQ5" s="6"/>
      <c r="EWR5" s="6"/>
      <c r="EWS5" s="6"/>
      <c r="EWT5" s="6"/>
      <c r="EWU5" s="6"/>
      <c r="EWV5" s="6"/>
      <c r="EWW5" s="6"/>
      <c r="EWX5" s="6"/>
      <c r="EWY5" s="6"/>
      <c r="EWZ5" s="6"/>
      <c r="EXA5" s="6"/>
      <c r="EXB5" s="6"/>
      <c r="EXC5" s="6"/>
      <c r="EXD5" s="6"/>
      <c r="EXE5" s="6"/>
      <c r="EXF5" s="6"/>
      <c r="EXG5" s="6"/>
      <c r="EXH5" s="6"/>
      <c r="EXI5" s="6"/>
      <c r="EXJ5" s="6"/>
      <c r="EXK5" s="6"/>
      <c r="EXL5" s="6"/>
      <c r="EXM5" s="6"/>
      <c r="EXN5" s="6"/>
      <c r="EXO5" s="6"/>
      <c r="EXP5" s="6"/>
      <c r="EXQ5" s="6"/>
      <c r="EXR5" s="6"/>
      <c r="EXS5" s="6"/>
      <c r="EXT5" s="6"/>
      <c r="EXU5" s="6"/>
      <c r="EXV5" s="6"/>
      <c r="EXW5" s="6"/>
      <c r="EXX5" s="6"/>
      <c r="EXY5" s="6"/>
      <c r="EXZ5" s="6"/>
      <c r="EYA5" s="6"/>
      <c r="EYB5" s="6"/>
      <c r="EYC5" s="6"/>
      <c r="EYD5" s="6"/>
      <c r="EYE5" s="6"/>
      <c r="EYF5" s="6"/>
      <c r="EYG5" s="6"/>
      <c r="EYH5" s="6"/>
      <c r="EYI5" s="6"/>
      <c r="EYJ5" s="6"/>
      <c r="EYK5" s="6"/>
      <c r="EYL5" s="6"/>
      <c r="EYM5" s="6"/>
      <c r="EYN5" s="6"/>
      <c r="EYO5" s="6"/>
      <c r="EYP5" s="6"/>
      <c r="EYQ5" s="6"/>
      <c r="EYR5" s="6"/>
      <c r="EYS5" s="6"/>
      <c r="EYT5" s="6"/>
      <c r="EYU5" s="6"/>
      <c r="EYV5" s="6"/>
      <c r="EYW5" s="6"/>
      <c r="EYX5" s="6"/>
      <c r="EYY5" s="6"/>
      <c r="EYZ5" s="6"/>
      <c r="EZA5" s="6"/>
      <c r="EZB5" s="6"/>
      <c r="EZC5" s="6"/>
      <c r="EZD5" s="6"/>
      <c r="EZE5" s="6"/>
      <c r="EZF5" s="6"/>
      <c r="EZG5" s="6"/>
      <c r="EZH5" s="6"/>
      <c r="EZI5" s="6"/>
      <c r="EZJ5" s="6"/>
      <c r="EZK5" s="6"/>
      <c r="EZL5" s="6"/>
      <c r="EZM5" s="6"/>
      <c r="EZN5" s="6"/>
      <c r="EZO5" s="6"/>
      <c r="EZP5" s="6"/>
      <c r="EZQ5" s="6"/>
      <c r="EZR5" s="6"/>
      <c r="EZS5" s="6"/>
      <c r="EZT5" s="6"/>
      <c r="EZU5" s="6"/>
      <c r="EZV5" s="6"/>
      <c r="EZW5" s="6"/>
      <c r="EZX5" s="6"/>
      <c r="EZY5" s="6"/>
      <c r="EZZ5" s="6"/>
      <c r="FAA5" s="6"/>
      <c r="FAB5" s="6"/>
      <c r="FAC5" s="6"/>
      <c r="FAD5" s="6"/>
      <c r="FAE5" s="6"/>
      <c r="FAF5" s="6"/>
      <c r="FAG5" s="6"/>
      <c r="FAH5" s="6"/>
      <c r="FAI5" s="6"/>
      <c r="FAJ5" s="6"/>
      <c r="FAK5" s="6"/>
      <c r="FAL5" s="6"/>
      <c r="FAM5" s="6"/>
      <c r="FAN5" s="6"/>
      <c r="FAO5" s="6"/>
      <c r="FAP5" s="6"/>
      <c r="FAQ5" s="6"/>
      <c r="FAR5" s="6"/>
      <c r="FAS5" s="6"/>
      <c r="FAT5" s="6"/>
      <c r="FAU5" s="6"/>
      <c r="FAV5" s="6"/>
      <c r="FAW5" s="6"/>
      <c r="FAX5" s="6"/>
      <c r="FAY5" s="6"/>
      <c r="FAZ5" s="6"/>
      <c r="FBA5" s="6"/>
      <c r="FBB5" s="6"/>
      <c r="FBC5" s="6"/>
      <c r="FBD5" s="6"/>
      <c r="FBE5" s="6"/>
      <c r="FBF5" s="6"/>
      <c r="FBG5" s="6"/>
      <c r="FBH5" s="6"/>
      <c r="FBI5" s="6"/>
      <c r="FBJ5" s="6"/>
      <c r="FBK5" s="6"/>
      <c r="FBL5" s="6"/>
      <c r="FBM5" s="6"/>
      <c r="FBN5" s="6"/>
      <c r="FBO5" s="6"/>
      <c r="FBP5" s="6"/>
      <c r="FBQ5" s="6"/>
      <c r="FBR5" s="6"/>
      <c r="FBS5" s="6"/>
      <c r="FBT5" s="6"/>
      <c r="FBU5" s="6"/>
      <c r="FBV5" s="6"/>
      <c r="FBW5" s="6"/>
      <c r="FBX5" s="6"/>
      <c r="FBY5" s="6"/>
      <c r="FBZ5" s="6"/>
      <c r="FCA5" s="6"/>
      <c r="FCB5" s="6"/>
      <c r="FCC5" s="6"/>
      <c r="FCD5" s="6"/>
      <c r="FCE5" s="6"/>
      <c r="FCF5" s="6"/>
      <c r="FCG5" s="6"/>
      <c r="FCH5" s="6"/>
      <c r="FCI5" s="6"/>
      <c r="FCJ5" s="6"/>
      <c r="FCK5" s="6"/>
      <c r="FCL5" s="6"/>
      <c r="FCM5" s="6"/>
      <c r="FCN5" s="6"/>
      <c r="FCO5" s="6"/>
      <c r="FCP5" s="6"/>
      <c r="FCQ5" s="6"/>
      <c r="FCR5" s="6"/>
      <c r="FCS5" s="6"/>
      <c r="FCT5" s="6"/>
      <c r="FCU5" s="6"/>
      <c r="FCV5" s="6"/>
      <c r="FCW5" s="6"/>
      <c r="FCX5" s="6"/>
      <c r="FCY5" s="6"/>
      <c r="FCZ5" s="6"/>
      <c r="FDA5" s="6"/>
      <c r="FDB5" s="6"/>
      <c r="FDC5" s="6"/>
      <c r="FDD5" s="6"/>
      <c r="FDE5" s="6"/>
      <c r="FDF5" s="6"/>
      <c r="FDG5" s="6"/>
      <c r="FDH5" s="6"/>
      <c r="FDI5" s="6"/>
      <c r="FDJ5" s="6"/>
      <c r="FDK5" s="6"/>
      <c r="FDL5" s="6"/>
      <c r="FDM5" s="6"/>
      <c r="FDN5" s="6"/>
      <c r="FDO5" s="6"/>
      <c r="FDP5" s="6"/>
      <c r="FDQ5" s="6"/>
      <c r="FDR5" s="6"/>
      <c r="FDS5" s="6"/>
      <c r="FDT5" s="6"/>
      <c r="FDU5" s="6"/>
      <c r="FDV5" s="6"/>
      <c r="FDW5" s="6"/>
      <c r="FDX5" s="6"/>
      <c r="FDY5" s="6"/>
      <c r="FDZ5" s="6"/>
      <c r="FEA5" s="6"/>
      <c r="FEB5" s="6"/>
      <c r="FEC5" s="6"/>
      <c r="FED5" s="6"/>
      <c r="FEE5" s="6"/>
      <c r="FEF5" s="6"/>
      <c r="FEG5" s="6"/>
      <c r="FEH5" s="6"/>
      <c r="FEI5" s="6"/>
      <c r="FEJ5" s="6"/>
      <c r="FEK5" s="6"/>
      <c r="FEL5" s="6"/>
      <c r="FEM5" s="6"/>
      <c r="FEN5" s="6"/>
      <c r="FEO5" s="6"/>
      <c r="FEP5" s="6"/>
      <c r="FEQ5" s="6"/>
      <c r="FER5" s="6"/>
      <c r="FES5" s="6"/>
      <c r="FET5" s="6"/>
      <c r="FEU5" s="6"/>
      <c r="FEV5" s="6"/>
      <c r="FEW5" s="6"/>
      <c r="FEX5" s="6"/>
      <c r="FEY5" s="6"/>
      <c r="FEZ5" s="6"/>
      <c r="FFA5" s="6"/>
      <c r="FFB5" s="6"/>
      <c r="FFC5" s="6"/>
      <c r="FFD5" s="6"/>
      <c r="FFE5" s="6"/>
      <c r="FFF5" s="6"/>
      <c r="FFG5" s="6"/>
      <c r="FFH5" s="6"/>
      <c r="FFI5" s="6"/>
      <c r="FFJ5" s="6"/>
      <c r="FFK5" s="6"/>
      <c r="FFL5" s="6"/>
      <c r="FFM5" s="6"/>
      <c r="FFN5" s="6"/>
      <c r="FFO5" s="6"/>
      <c r="FFP5" s="6"/>
      <c r="FFQ5" s="6"/>
      <c r="FFR5" s="6"/>
      <c r="FFS5" s="6"/>
      <c r="FFT5" s="6"/>
      <c r="FFU5" s="6"/>
      <c r="FFV5" s="6"/>
      <c r="FFW5" s="6"/>
      <c r="FFX5" s="6"/>
      <c r="FFY5" s="6"/>
      <c r="FFZ5" s="6"/>
      <c r="FGA5" s="6"/>
      <c r="FGB5" s="6"/>
      <c r="FGC5" s="6"/>
      <c r="FGD5" s="6"/>
      <c r="FGE5" s="6"/>
      <c r="FGF5" s="6"/>
      <c r="FGG5" s="6"/>
      <c r="FGH5" s="6"/>
      <c r="FGI5" s="6"/>
      <c r="FGJ5" s="6"/>
      <c r="FGK5" s="6"/>
      <c r="FGL5" s="6"/>
      <c r="FGM5" s="6"/>
      <c r="FGN5" s="6"/>
      <c r="FGO5" s="6"/>
      <c r="FGP5" s="6"/>
      <c r="FGQ5" s="6"/>
      <c r="FGR5" s="6"/>
      <c r="FGS5" s="6"/>
      <c r="FGT5" s="6"/>
      <c r="FGU5" s="6"/>
      <c r="FGV5" s="6"/>
      <c r="FGW5" s="6"/>
      <c r="FGX5" s="6"/>
      <c r="FGY5" s="6"/>
      <c r="FGZ5" s="6"/>
      <c r="FHA5" s="6"/>
      <c r="FHB5" s="6"/>
      <c r="FHC5" s="6"/>
      <c r="FHD5" s="6"/>
      <c r="FHE5" s="6"/>
      <c r="FHF5" s="6"/>
      <c r="FHG5" s="6"/>
      <c r="FHH5" s="6"/>
      <c r="FHI5" s="6"/>
      <c r="FHJ5" s="6"/>
      <c r="FHK5" s="6"/>
      <c r="FHL5" s="6"/>
      <c r="FHM5" s="6"/>
      <c r="FHN5" s="6"/>
      <c r="FHO5" s="6"/>
      <c r="FHP5" s="6"/>
      <c r="FHQ5" s="6"/>
      <c r="FHR5" s="6"/>
      <c r="FHS5" s="6"/>
      <c r="FHT5" s="6"/>
      <c r="FHU5" s="6"/>
      <c r="FHV5" s="6"/>
      <c r="FHW5" s="6"/>
      <c r="FHX5" s="6"/>
      <c r="FHY5" s="6"/>
      <c r="FHZ5" s="6"/>
      <c r="FIA5" s="6"/>
      <c r="FIB5" s="6"/>
      <c r="FIC5" s="6"/>
      <c r="FID5" s="6"/>
      <c r="FIE5" s="6"/>
      <c r="FIF5" s="6"/>
      <c r="FIG5" s="6"/>
      <c r="FIH5" s="6"/>
      <c r="FII5" s="6"/>
      <c r="FIJ5" s="6"/>
      <c r="FIK5" s="6"/>
      <c r="FIL5" s="6"/>
      <c r="FIM5" s="6"/>
      <c r="FIN5" s="6"/>
      <c r="FIO5" s="6"/>
      <c r="FIP5" s="6"/>
      <c r="FIQ5" s="6"/>
      <c r="FIR5" s="6"/>
      <c r="FIS5" s="6"/>
      <c r="FIT5" s="6"/>
      <c r="FIU5" s="6"/>
      <c r="FIV5" s="6"/>
      <c r="FIW5" s="6"/>
      <c r="FIX5" s="6"/>
      <c r="FIY5" s="6"/>
      <c r="FIZ5" s="6"/>
      <c r="FJA5" s="6"/>
      <c r="FJB5" s="6"/>
      <c r="FJC5" s="6"/>
      <c r="FJD5" s="6"/>
      <c r="FJE5" s="6"/>
      <c r="FJF5" s="6"/>
      <c r="FJG5" s="6"/>
      <c r="FJH5" s="6"/>
      <c r="FJI5" s="6"/>
      <c r="FJJ5" s="6"/>
      <c r="FJK5" s="6"/>
      <c r="FJL5" s="6"/>
      <c r="FJM5" s="6"/>
      <c r="FJN5" s="6"/>
      <c r="FJO5" s="6"/>
      <c r="FJP5" s="6"/>
      <c r="FJQ5" s="6"/>
      <c r="FJR5" s="6"/>
      <c r="FJS5" s="6"/>
      <c r="FJT5" s="6"/>
      <c r="FJU5" s="6"/>
      <c r="FJV5" s="6"/>
      <c r="FJW5" s="6"/>
      <c r="FJX5" s="6"/>
      <c r="FJY5" s="6"/>
      <c r="FJZ5" s="6"/>
      <c r="FKA5" s="6"/>
      <c r="FKB5" s="6"/>
      <c r="FKC5" s="6"/>
      <c r="FKD5" s="6"/>
      <c r="FKE5" s="6"/>
      <c r="FKF5" s="6"/>
      <c r="FKG5" s="6"/>
      <c r="FKH5" s="6"/>
      <c r="FKI5" s="6"/>
      <c r="FKJ5" s="6"/>
      <c r="FKK5" s="6"/>
      <c r="FKL5" s="6"/>
      <c r="FKM5" s="6"/>
      <c r="FKN5" s="6"/>
      <c r="FKO5" s="6"/>
      <c r="FKP5" s="6"/>
      <c r="FKQ5" s="6"/>
      <c r="FKR5" s="6"/>
      <c r="FKS5" s="6"/>
      <c r="FKT5" s="6"/>
      <c r="FKU5" s="6"/>
      <c r="FKV5" s="6"/>
      <c r="FKW5" s="6"/>
      <c r="FKX5" s="6"/>
      <c r="FKY5" s="6"/>
      <c r="FKZ5" s="6"/>
      <c r="FLA5" s="6"/>
      <c r="FLB5" s="6"/>
      <c r="FLC5" s="6"/>
      <c r="FLD5" s="6"/>
      <c r="FLE5" s="6"/>
      <c r="FLF5" s="6"/>
      <c r="FLG5" s="6"/>
      <c r="FLH5" s="6"/>
      <c r="FLI5" s="6"/>
      <c r="FLJ5" s="6"/>
      <c r="FLK5" s="6"/>
      <c r="FLL5" s="6"/>
      <c r="FLM5" s="6"/>
      <c r="FLN5" s="6"/>
      <c r="FLO5" s="6"/>
      <c r="FLP5" s="6"/>
      <c r="FLQ5" s="6"/>
      <c r="FLR5" s="6"/>
      <c r="FLS5" s="6"/>
      <c r="FLT5" s="6"/>
      <c r="FLU5" s="6"/>
      <c r="FLV5" s="6"/>
      <c r="FLW5" s="6"/>
      <c r="FLX5" s="6"/>
      <c r="FLY5" s="6"/>
      <c r="FLZ5" s="6"/>
      <c r="FMA5" s="6"/>
      <c r="FMB5" s="6"/>
      <c r="FMC5" s="6"/>
      <c r="FMD5" s="6"/>
      <c r="FME5" s="6"/>
      <c r="FMF5" s="6"/>
      <c r="FMG5" s="6"/>
      <c r="FMH5" s="6"/>
      <c r="FMI5" s="6"/>
      <c r="FMJ5" s="6"/>
      <c r="FMK5" s="6"/>
      <c r="FML5" s="6"/>
      <c r="FMM5" s="6"/>
      <c r="FMN5" s="6"/>
      <c r="FMO5" s="6"/>
      <c r="FMP5" s="6"/>
      <c r="FMQ5" s="6"/>
      <c r="FMR5" s="6"/>
      <c r="FMS5" s="6"/>
      <c r="FMT5" s="6"/>
      <c r="FMU5" s="6"/>
      <c r="FMV5" s="6"/>
      <c r="FMW5" s="6"/>
      <c r="FMX5" s="6"/>
      <c r="FMY5" s="6"/>
      <c r="FMZ5" s="6"/>
      <c r="FNA5" s="6"/>
      <c r="FNB5" s="6"/>
      <c r="FNC5" s="6"/>
      <c r="FND5" s="6"/>
      <c r="FNE5" s="6"/>
      <c r="FNF5" s="6"/>
      <c r="FNG5" s="6"/>
      <c r="FNH5" s="6"/>
      <c r="FNI5" s="6"/>
      <c r="FNJ5" s="6"/>
      <c r="FNK5" s="6"/>
      <c r="FNL5" s="6"/>
      <c r="FNM5" s="6"/>
      <c r="FNN5" s="6"/>
      <c r="FNO5" s="6"/>
      <c r="FNP5" s="6"/>
      <c r="FNQ5" s="6"/>
      <c r="FNR5" s="6"/>
      <c r="FNS5" s="6"/>
      <c r="FNT5" s="6"/>
      <c r="FNU5" s="6"/>
      <c r="FNV5" s="6"/>
      <c r="FNW5" s="6"/>
      <c r="FNX5" s="6"/>
      <c r="FNY5" s="6"/>
      <c r="FNZ5" s="6"/>
      <c r="FOA5" s="6"/>
      <c r="FOB5" s="6"/>
      <c r="FOC5" s="6"/>
      <c r="FOD5" s="6"/>
      <c r="FOE5" s="6"/>
      <c r="FOF5" s="6"/>
      <c r="FOG5" s="6"/>
      <c r="FOH5" s="6"/>
      <c r="FOI5" s="6"/>
      <c r="FOJ5" s="6"/>
      <c r="FOK5" s="6"/>
      <c r="FOL5" s="6"/>
      <c r="FOM5" s="6"/>
      <c r="FON5" s="6"/>
      <c r="FOO5" s="6"/>
      <c r="FOP5" s="6"/>
      <c r="FOQ5" s="6"/>
      <c r="FOR5" s="6"/>
      <c r="FOS5" s="6"/>
      <c r="FOT5" s="6"/>
      <c r="FOU5" s="6"/>
      <c r="FOV5" s="6"/>
      <c r="FOW5" s="6"/>
      <c r="FOX5" s="6"/>
      <c r="FOY5" s="6"/>
      <c r="FOZ5" s="6"/>
      <c r="FPA5" s="6"/>
      <c r="FPB5" s="6"/>
      <c r="FPC5" s="6"/>
      <c r="FPD5" s="6"/>
      <c r="FPE5" s="6"/>
      <c r="FPF5" s="6"/>
      <c r="FPG5" s="6"/>
      <c r="FPH5" s="6"/>
      <c r="FPI5" s="6"/>
      <c r="FPJ5" s="6"/>
      <c r="FPK5" s="6"/>
      <c r="FPL5" s="6"/>
      <c r="FPM5" s="6"/>
      <c r="FPN5" s="6"/>
      <c r="FPO5" s="6"/>
      <c r="FPP5" s="6"/>
      <c r="FPQ5" s="6"/>
      <c r="FPR5" s="6"/>
      <c r="FPS5" s="6"/>
      <c r="FPT5" s="6"/>
      <c r="FPU5" s="6"/>
      <c r="FPV5" s="6"/>
      <c r="FPW5" s="6"/>
      <c r="FPX5" s="6"/>
      <c r="FPY5" s="6"/>
      <c r="FPZ5" s="6"/>
      <c r="FQA5" s="6"/>
      <c r="FQB5" s="6"/>
      <c r="FQC5" s="6"/>
      <c r="FQD5" s="6"/>
      <c r="FQE5" s="6"/>
      <c r="FQF5" s="6"/>
      <c r="FQG5" s="6"/>
      <c r="FQH5" s="6"/>
      <c r="FQI5" s="6"/>
      <c r="FQJ5" s="6"/>
      <c r="FQK5" s="6"/>
      <c r="FQL5" s="6"/>
      <c r="FQM5" s="6"/>
      <c r="FQN5" s="6"/>
      <c r="FQO5" s="6"/>
      <c r="FQP5" s="6"/>
      <c r="FQQ5" s="6"/>
      <c r="FQR5" s="6"/>
      <c r="FQS5" s="6"/>
      <c r="FQT5" s="6"/>
      <c r="FQU5" s="6"/>
      <c r="FQV5" s="6"/>
      <c r="FQW5" s="6"/>
      <c r="FQX5" s="6"/>
      <c r="FQY5" s="6"/>
      <c r="FQZ5" s="6"/>
      <c r="FRA5" s="6"/>
      <c r="FRB5" s="6"/>
      <c r="FRC5" s="6"/>
      <c r="FRD5" s="6"/>
      <c r="FRE5" s="6"/>
      <c r="FRF5" s="6"/>
      <c r="FRG5" s="6"/>
      <c r="FRH5" s="6"/>
      <c r="FRI5" s="6"/>
      <c r="FRJ5" s="6"/>
      <c r="FRK5" s="6"/>
      <c r="FRL5" s="6"/>
      <c r="FRM5" s="6"/>
      <c r="FRN5" s="6"/>
      <c r="FRO5" s="6"/>
      <c r="FRP5" s="6"/>
      <c r="FRQ5" s="6"/>
      <c r="FRR5" s="6"/>
      <c r="FRS5" s="6"/>
      <c r="FRT5" s="6"/>
      <c r="FRU5" s="6"/>
      <c r="FRV5" s="6"/>
      <c r="FRW5" s="6"/>
      <c r="FRX5" s="6"/>
      <c r="FRY5" s="6"/>
      <c r="FRZ5" s="6"/>
      <c r="FSA5" s="6"/>
      <c r="FSB5" s="6"/>
      <c r="FSC5" s="6"/>
      <c r="FSD5" s="6"/>
      <c r="FSE5" s="6"/>
      <c r="FSF5" s="6"/>
      <c r="FSG5" s="6"/>
      <c r="FSH5" s="6"/>
      <c r="FSI5" s="6"/>
      <c r="FSJ5" s="6"/>
      <c r="FSK5" s="6"/>
      <c r="FSL5" s="6"/>
      <c r="FSM5" s="6"/>
      <c r="FSN5" s="6"/>
      <c r="FSO5" s="6"/>
      <c r="FSP5" s="6"/>
      <c r="FSQ5" s="6"/>
      <c r="FSR5" s="6"/>
      <c r="FSS5" s="6"/>
      <c r="FST5" s="6"/>
      <c r="FSU5" s="6"/>
      <c r="FSV5" s="6"/>
      <c r="FSW5" s="6"/>
      <c r="FSX5" s="6"/>
      <c r="FSY5" s="6"/>
      <c r="FSZ5" s="6"/>
      <c r="FTA5" s="6"/>
      <c r="FTB5" s="6"/>
      <c r="FTC5" s="6"/>
      <c r="FTD5" s="6"/>
      <c r="FTE5" s="6"/>
      <c r="FTF5" s="6"/>
      <c r="FTG5" s="6"/>
      <c r="FTH5" s="6"/>
      <c r="FTI5" s="6"/>
      <c r="FTJ5" s="6"/>
      <c r="FTK5" s="6"/>
      <c r="FTL5" s="6"/>
      <c r="FTM5" s="6"/>
      <c r="FTN5" s="6"/>
      <c r="FTO5" s="6"/>
      <c r="FTP5" s="6"/>
      <c r="FTQ5" s="6"/>
      <c r="FTR5" s="6"/>
      <c r="FTS5" s="6"/>
      <c r="FTT5" s="6"/>
      <c r="FTU5" s="6"/>
      <c r="FTV5" s="6"/>
      <c r="FTW5" s="6"/>
      <c r="FTX5" s="6"/>
      <c r="FTY5" s="6"/>
      <c r="FTZ5" s="6"/>
      <c r="FUA5" s="6"/>
      <c r="FUB5" s="6"/>
      <c r="FUC5" s="6"/>
      <c r="FUD5" s="6"/>
      <c r="FUE5" s="6"/>
      <c r="FUF5" s="6"/>
      <c r="FUG5" s="6"/>
      <c r="FUH5" s="6"/>
      <c r="FUI5" s="6"/>
      <c r="FUJ5" s="6"/>
      <c r="FUK5" s="6"/>
      <c r="FUL5" s="6"/>
      <c r="FUM5" s="6"/>
      <c r="FUN5" s="6"/>
      <c r="FUO5" s="6"/>
      <c r="FUP5" s="6"/>
      <c r="FUQ5" s="6"/>
      <c r="FUR5" s="6"/>
      <c r="FUS5" s="6"/>
      <c r="FUT5" s="6"/>
      <c r="FUU5" s="6"/>
      <c r="FUV5" s="6"/>
      <c r="FUW5" s="6"/>
      <c r="FUX5" s="6"/>
      <c r="FUY5" s="6"/>
      <c r="FUZ5" s="6"/>
      <c r="FVA5" s="6"/>
      <c r="FVB5" s="6"/>
      <c r="FVC5" s="6"/>
      <c r="FVD5" s="6"/>
      <c r="FVE5" s="6"/>
      <c r="FVF5" s="6"/>
      <c r="FVG5" s="6"/>
      <c r="FVH5" s="6"/>
      <c r="FVI5" s="6"/>
      <c r="FVJ5" s="6"/>
      <c r="FVK5" s="6"/>
      <c r="FVL5" s="6"/>
      <c r="FVM5" s="6"/>
      <c r="FVN5" s="6"/>
      <c r="FVO5" s="6"/>
      <c r="FVP5" s="6"/>
      <c r="FVQ5" s="6"/>
      <c r="FVR5" s="6"/>
      <c r="FVS5" s="6"/>
      <c r="FVT5" s="6"/>
      <c r="FVU5" s="6"/>
      <c r="FVV5" s="6"/>
      <c r="FVW5" s="6"/>
      <c r="FVX5" s="6"/>
      <c r="FVY5" s="6"/>
      <c r="FVZ5" s="6"/>
      <c r="FWA5" s="6"/>
      <c r="FWB5" s="6"/>
      <c r="FWC5" s="6"/>
      <c r="FWD5" s="6"/>
      <c r="FWE5" s="6"/>
      <c r="FWF5" s="6"/>
      <c r="FWG5" s="6"/>
      <c r="FWH5" s="6"/>
      <c r="FWI5" s="6"/>
      <c r="FWJ5" s="6"/>
      <c r="FWK5" s="6"/>
      <c r="FWL5" s="6"/>
      <c r="FWM5" s="6"/>
      <c r="FWN5" s="6"/>
      <c r="FWO5" s="6"/>
      <c r="FWP5" s="6"/>
      <c r="FWQ5" s="6"/>
      <c r="FWR5" s="6"/>
      <c r="FWS5" s="6"/>
      <c r="FWT5" s="6"/>
      <c r="FWU5" s="6"/>
      <c r="FWV5" s="6"/>
      <c r="FWW5" s="6"/>
      <c r="FWX5" s="6"/>
      <c r="FWY5" s="6"/>
      <c r="FWZ5" s="6"/>
      <c r="FXA5" s="6"/>
      <c r="FXB5" s="6"/>
      <c r="FXC5" s="6"/>
      <c r="FXD5" s="6"/>
      <c r="FXE5" s="6"/>
      <c r="FXF5" s="6"/>
      <c r="FXG5" s="6"/>
      <c r="FXH5" s="6"/>
      <c r="FXI5" s="6"/>
      <c r="FXJ5" s="6"/>
      <c r="FXK5" s="6"/>
      <c r="FXL5" s="6"/>
      <c r="FXM5" s="6"/>
      <c r="FXN5" s="6"/>
      <c r="FXO5" s="6"/>
      <c r="FXP5" s="6"/>
      <c r="FXQ5" s="6"/>
      <c r="FXR5" s="6"/>
      <c r="FXS5" s="6"/>
      <c r="FXT5" s="6"/>
      <c r="FXU5" s="6"/>
      <c r="FXV5" s="6"/>
      <c r="FXW5" s="6"/>
      <c r="FXX5" s="6"/>
      <c r="FXY5" s="6"/>
      <c r="FXZ5" s="6"/>
      <c r="FYA5" s="6"/>
      <c r="FYB5" s="6"/>
      <c r="FYC5" s="6"/>
      <c r="FYD5" s="6"/>
      <c r="FYE5" s="6"/>
      <c r="FYF5" s="6"/>
      <c r="FYG5" s="6"/>
      <c r="FYH5" s="6"/>
      <c r="FYI5" s="6"/>
      <c r="FYJ5" s="6"/>
      <c r="FYK5" s="6"/>
      <c r="FYL5" s="6"/>
      <c r="FYM5" s="6"/>
      <c r="FYN5" s="6"/>
      <c r="FYO5" s="6"/>
      <c r="FYP5" s="6"/>
      <c r="FYQ5" s="6"/>
      <c r="FYR5" s="6"/>
      <c r="FYS5" s="6"/>
      <c r="FYT5" s="6"/>
      <c r="FYU5" s="6"/>
      <c r="FYV5" s="6"/>
      <c r="FYW5" s="6"/>
      <c r="FYX5" s="6"/>
      <c r="FYY5" s="6"/>
      <c r="FYZ5" s="6"/>
      <c r="FZA5" s="6"/>
      <c r="FZB5" s="6"/>
      <c r="FZC5" s="6"/>
      <c r="FZD5" s="6"/>
      <c r="FZE5" s="6"/>
      <c r="FZF5" s="6"/>
      <c r="FZG5" s="6"/>
      <c r="FZH5" s="6"/>
      <c r="FZI5" s="6"/>
      <c r="FZJ5" s="6"/>
      <c r="FZK5" s="6"/>
      <c r="FZL5" s="6"/>
      <c r="FZM5" s="6"/>
      <c r="FZN5" s="6"/>
      <c r="FZO5" s="6"/>
      <c r="FZP5" s="6"/>
      <c r="FZQ5" s="6"/>
      <c r="FZR5" s="6"/>
      <c r="FZS5" s="6"/>
      <c r="FZT5" s="6"/>
      <c r="FZU5" s="6"/>
      <c r="FZV5" s="6"/>
      <c r="FZW5" s="6"/>
      <c r="FZX5" s="6"/>
      <c r="FZY5" s="6"/>
      <c r="FZZ5" s="6"/>
      <c r="GAA5" s="6"/>
      <c r="GAB5" s="6"/>
      <c r="GAC5" s="6"/>
      <c r="GAD5" s="6"/>
      <c r="GAE5" s="6"/>
      <c r="GAF5" s="6"/>
      <c r="GAG5" s="6"/>
      <c r="GAH5" s="6"/>
      <c r="GAI5" s="6"/>
      <c r="GAJ5" s="6"/>
      <c r="GAK5" s="6"/>
      <c r="GAL5" s="6"/>
      <c r="GAM5" s="6"/>
      <c r="GAN5" s="6"/>
      <c r="GAO5" s="6"/>
      <c r="GAP5" s="6"/>
      <c r="GAQ5" s="6"/>
      <c r="GAR5" s="6"/>
      <c r="GAS5" s="6"/>
      <c r="GAT5" s="6"/>
      <c r="GAU5" s="6"/>
      <c r="GAV5" s="6"/>
      <c r="GAW5" s="6"/>
      <c r="GAX5" s="6"/>
      <c r="GAY5" s="6"/>
      <c r="GAZ5" s="6"/>
      <c r="GBA5" s="6"/>
      <c r="GBB5" s="6"/>
      <c r="GBC5" s="6"/>
      <c r="GBD5" s="6"/>
      <c r="GBE5" s="6"/>
      <c r="GBF5" s="6"/>
      <c r="GBG5" s="6"/>
      <c r="GBH5" s="6"/>
      <c r="GBI5" s="6"/>
      <c r="GBJ5" s="6"/>
      <c r="GBK5" s="6"/>
      <c r="GBL5" s="6"/>
      <c r="GBM5" s="6"/>
      <c r="GBN5" s="6"/>
      <c r="GBO5" s="6"/>
      <c r="GBP5" s="6"/>
      <c r="GBQ5" s="6"/>
      <c r="GBR5" s="6"/>
      <c r="GBS5" s="6"/>
      <c r="GBT5" s="6"/>
      <c r="GBU5" s="6"/>
      <c r="GBV5" s="6"/>
      <c r="GBW5" s="6"/>
      <c r="GBX5" s="6"/>
      <c r="GBY5" s="6"/>
      <c r="GBZ5" s="6"/>
      <c r="GCA5" s="6"/>
      <c r="GCB5" s="6"/>
      <c r="GCC5" s="6"/>
      <c r="GCD5" s="6"/>
      <c r="GCE5" s="6"/>
      <c r="GCF5" s="6"/>
      <c r="GCG5" s="6"/>
      <c r="GCH5" s="6"/>
      <c r="GCI5" s="6"/>
      <c r="GCJ5" s="6"/>
      <c r="GCK5" s="6"/>
      <c r="GCL5" s="6"/>
      <c r="GCM5" s="6"/>
      <c r="GCN5" s="6"/>
      <c r="GCO5" s="6"/>
      <c r="GCP5" s="6"/>
      <c r="GCQ5" s="6"/>
      <c r="GCR5" s="6"/>
      <c r="GCS5" s="6"/>
      <c r="GCT5" s="6"/>
      <c r="GCU5" s="6"/>
      <c r="GCV5" s="6"/>
      <c r="GCW5" s="6"/>
      <c r="GCX5" s="6"/>
      <c r="GCY5" s="6"/>
      <c r="GCZ5" s="6"/>
      <c r="GDA5" s="6"/>
      <c r="GDB5" s="6"/>
      <c r="GDC5" s="6"/>
      <c r="GDD5" s="6"/>
      <c r="GDE5" s="6"/>
      <c r="GDF5" s="6"/>
      <c r="GDG5" s="6"/>
      <c r="GDH5" s="6"/>
      <c r="GDI5" s="6"/>
      <c r="GDJ5" s="6"/>
      <c r="GDK5" s="6"/>
      <c r="GDL5" s="6"/>
      <c r="GDM5" s="6"/>
      <c r="GDN5" s="6"/>
      <c r="GDO5" s="6"/>
      <c r="GDP5" s="6"/>
      <c r="GDQ5" s="6"/>
      <c r="GDR5" s="6"/>
      <c r="GDS5" s="6"/>
      <c r="GDT5" s="6"/>
      <c r="GDU5" s="6"/>
      <c r="GDV5" s="6"/>
      <c r="GDW5" s="6"/>
      <c r="GDX5" s="6"/>
      <c r="GDY5" s="6"/>
      <c r="GDZ5" s="6"/>
      <c r="GEA5" s="6"/>
      <c r="GEB5" s="6"/>
      <c r="GEC5" s="6"/>
      <c r="GED5" s="6"/>
      <c r="GEE5" s="6"/>
      <c r="GEF5" s="6"/>
      <c r="GEG5" s="6"/>
      <c r="GEH5" s="6"/>
      <c r="GEI5" s="6"/>
      <c r="GEJ5" s="6"/>
      <c r="GEK5" s="6"/>
      <c r="GEL5" s="6"/>
      <c r="GEM5" s="6"/>
      <c r="GEN5" s="6"/>
      <c r="GEO5" s="6"/>
      <c r="GEP5" s="6"/>
      <c r="GEQ5" s="6"/>
      <c r="GER5" s="6"/>
      <c r="GES5" s="6"/>
      <c r="GET5" s="6"/>
      <c r="GEU5" s="6"/>
      <c r="GEV5" s="6"/>
      <c r="GEW5" s="6"/>
      <c r="GEX5" s="6"/>
      <c r="GEY5" s="6"/>
      <c r="GEZ5" s="6"/>
      <c r="GFA5" s="6"/>
      <c r="GFB5" s="6"/>
      <c r="GFC5" s="6"/>
      <c r="GFD5" s="6"/>
      <c r="GFE5" s="6"/>
      <c r="GFF5" s="6"/>
      <c r="GFG5" s="6"/>
      <c r="GFH5" s="6"/>
      <c r="GFI5" s="6"/>
      <c r="GFJ5" s="6"/>
      <c r="GFK5" s="6"/>
      <c r="GFL5" s="6"/>
      <c r="GFM5" s="6"/>
      <c r="GFN5" s="6"/>
      <c r="GFO5" s="6"/>
      <c r="GFP5" s="6"/>
      <c r="GFQ5" s="6"/>
      <c r="GFR5" s="6"/>
      <c r="GFS5" s="6"/>
      <c r="GFT5" s="6"/>
      <c r="GFU5" s="6"/>
      <c r="GFV5" s="6"/>
      <c r="GFW5" s="6"/>
      <c r="GFX5" s="6"/>
      <c r="GFY5" s="6"/>
      <c r="GFZ5" s="6"/>
      <c r="GGA5" s="6"/>
      <c r="GGB5" s="6"/>
      <c r="GGC5" s="6"/>
      <c r="GGD5" s="6"/>
      <c r="GGE5" s="6"/>
      <c r="GGF5" s="6"/>
      <c r="GGG5" s="6"/>
      <c r="GGH5" s="6"/>
      <c r="GGI5" s="6"/>
      <c r="GGJ5" s="6"/>
      <c r="GGK5" s="6"/>
      <c r="GGL5" s="6"/>
      <c r="GGM5" s="6"/>
      <c r="GGN5" s="6"/>
      <c r="GGO5" s="6"/>
      <c r="GGP5" s="6"/>
      <c r="GGQ5" s="6"/>
      <c r="GGR5" s="6"/>
      <c r="GGS5" s="6"/>
      <c r="GGT5" s="6"/>
      <c r="GGU5" s="6"/>
      <c r="GGV5" s="6"/>
      <c r="GGW5" s="6"/>
      <c r="GGX5" s="6"/>
      <c r="GGY5" s="6"/>
      <c r="GGZ5" s="6"/>
      <c r="GHA5" s="6"/>
      <c r="GHB5" s="6"/>
      <c r="GHC5" s="6"/>
      <c r="GHD5" s="6"/>
      <c r="GHE5" s="6"/>
      <c r="GHF5" s="6"/>
      <c r="GHG5" s="6"/>
      <c r="GHH5" s="6"/>
      <c r="GHI5" s="6"/>
      <c r="GHJ5" s="6"/>
      <c r="GHK5" s="6"/>
      <c r="GHL5" s="6"/>
      <c r="GHM5" s="6"/>
      <c r="GHN5" s="6"/>
      <c r="GHO5" s="6"/>
      <c r="GHP5" s="6"/>
      <c r="GHQ5" s="6"/>
      <c r="GHR5" s="6"/>
      <c r="GHS5" s="6"/>
      <c r="GHT5" s="6"/>
      <c r="GHU5" s="6"/>
      <c r="GHV5" s="6"/>
      <c r="GHW5" s="6"/>
      <c r="GHX5" s="6"/>
      <c r="GHY5" s="6"/>
      <c r="GHZ5" s="6"/>
      <c r="GIA5" s="6"/>
      <c r="GIB5" s="6"/>
      <c r="GIC5" s="6"/>
      <c r="GID5" s="6"/>
      <c r="GIE5" s="6"/>
      <c r="GIF5" s="6"/>
      <c r="GIG5" s="6"/>
      <c r="GIH5" s="6"/>
      <c r="GII5" s="6"/>
      <c r="GIJ5" s="6"/>
      <c r="GIK5" s="6"/>
      <c r="GIL5" s="6"/>
      <c r="GIM5" s="6"/>
      <c r="GIN5" s="6"/>
      <c r="GIO5" s="6"/>
      <c r="GIP5" s="6"/>
      <c r="GIQ5" s="6"/>
      <c r="GIR5" s="6"/>
      <c r="GIS5" s="6"/>
      <c r="GIT5" s="6"/>
      <c r="GIU5" s="6"/>
      <c r="GIV5" s="6"/>
      <c r="GIW5" s="6"/>
      <c r="GIX5" s="6"/>
      <c r="GIY5" s="6"/>
      <c r="GIZ5" s="6"/>
      <c r="GJA5" s="6"/>
      <c r="GJB5" s="6"/>
      <c r="GJC5" s="6"/>
      <c r="GJD5" s="6"/>
      <c r="GJE5" s="6"/>
      <c r="GJF5" s="6"/>
      <c r="GJG5" s="6"/>
      <c r="GJH5" s="6"/>
      <c r="GJI5" s="6"/>
      <c r="GJJ5" s="6"/>
      <c r="GJK5" s="6"/>
      <c r="GJL5" s="6"/>
      <c r="GJM5" s="6"/>
      <c r="GJN5" s="6"/>
      <c r="GJO5" s="6"/>
      <c r="GJP5" s="6"/>
      <c r="GJQ5" s="6"/>
      <c r="GJR5" s="6"/>
      <c r="GJS5" s="6"/>
      <c r="GJT5" s="6"/>
      <c r="GJU5" s="6"/>
      <c r="GJV5" s="6"/>
      <c r="GJW5" s="6"/>
      <c r="GJX5" s="6"/>
      <c r="GJY5" s="6"/>
      <c r="GJZ5" s="6"/>
      <c r="GKA5" s="6"/>
      <c r="GKB5" s="6"/>
      <c r="GKC5" s="6"/>
      <c r="GKD5" s="6"/>
      <c r="GKE5" s="6"/>
      <c r="GKF5" s="6"/>
      <c r="GKG5" s="6"/>
      <c r="GKH5" s="6"/>
      <c r="GKI5" s="6"/>
      <c r="GKJ5" s="6"/>
      <c r="GKK5" s="6"/>
      <c r="GKL5" s="6"/>
      <c r="GKM5" s="6"/>
      <c r="GKN5" s="6"/>
      <c r="GKO5" s="6"/>
      <c r="GKP5" s="6"/>
      <c r="GKQ5" s="6"/>
      <c r="GKR5" s="6"/>
      <c r="GKS5" s="6"/>
      <c r="GKT5" s="6"/>
      <c r="GKU5" s="6"/>
      <c r="GKV5" s="6"/>
      <c r="GKW5" s="6"/>
      <c r="GKX5" s="6"/>
      <c r="GKY5" s="6"/>
      <c r="GKZ5" s="6"/>
      <c r="GLA5" s="6"/>
      <c r="GLB5" s="6"/>
      <c r="GLC5" s="6"/>
      <c r="GLD5" s="6"/>
      <c r="GLE5" s="6"/>
      <c r="GLF5" s="6"/>
      <c r="GLG5" s="6"/>
      <c r="GLH5" s="6"/>
      <c r="GLI5" s="6"/>
      <c r="GLJ5" s="6"/>
      <c r="GLK5" s="6"/>
      <c r="GLL5" s="6"/>
      <c r="GLM5" s="6"/>
      <c r="GLN5" s="6"/>
      <c r="GLO5" s="6"/>
      <c r="GLP5" s="6"/>
      <c r="GLQ5" s="6"/>
      <c r="GLR5" s="6"/>
      <c r="GLS5" s="6"/>
      <c r="GLT5" s="6"/>
      <c r="GLU5" s="6"/>
      <c r="GLV5" s="6"/>
      <c r="GLW5" s="6"/>
      <c r="GLX5" s="6"/>
      <c r="GLY5" s="6"/>
      <c r="GLZ5" s="6"/>
      <c r="GMA5" s="6"/>
      <c r="GMB5" s="6"/>
      <c r="GMC5" s="6"/>
      <c r="GMD5" s="6"/>
      <c r="GME5" s="6"/>
      <c r="GMF5" s="6"/>
      <c r="GMG5" s="6"/>
      <c r="GMH5" s="6"/>
      <c r="GMI5" s="6"/>
      <c r="GMJ5" s="6"/>
      <c r="GMK5" s="6"/>
      <c r="GML5" s="6"/>
      <c r="GMM5" s="6"/>
      <c r="GMN5" s="6"/>
      <c r="GMO5" s="6"/>
      <c r="GMP5" s="6"/>
      <c r="GMQ5" s="6"/>
      <c r="GMR5" s="6"/>
      <c r="GMS5" s="6"/>
      <c r="GMT5" s="6"/>
      <c r="GMU5" s="6"/>
      <c r="GMV5" s="6"/>
      <c r="GMW5" s="6"/>
      <c r="GMX5" s="6"/>
      <c r="GMY5" s="6"/>
      <c r="GMZ5" s="6"/>
      <c r="GNA5" s="6"/>
      <c r="GNB5" s="6"/>
      <c r="GNC5" s="6"/>
      <c r="GND5" s="6"/>
      <c r="GNE5" s="6"/>
      <c r="GNF5" s="6"/>
      <c r="GNG5" s="6"/>
      <c r="GNH5" s="6"/>
      <c r="GNI5" s="6"/>
      <c r="GNJ5" s="6"/>
      <c r="GNK5" s="6"/>
      <c r="GNL5" s="6"/>
      <c r="GNM5" s="6"/>
      <c r="GNN5" s="6"/>
      <c r="GNO5" s="6"/>
      <c r="GNP5" s="6"/>
      <c r="GNQ5" s="6"/>
      <c r="GNR5" s="6"/>
      <c r="GNS5" s="6"/>
      <c r="GNT5" s="6"/>
      <c r="GNU5" s="6"/>
      <c r="GNV5" s="6"/>
      <c r="GNW5" s="6"/>
      <c r="GNX5" s="6"/>
      <c r="GNY5" s="6"/>
      <c r="GNZ5" s="6"/>
      <c r="GOA5" s="6"/>
      <c r="GOB5" s="6"/>
      <c r="GOC5" s="6"/>
      <c r="GOD5" s="6"/>
      <c r="GOE5" s="6"/>
      <c r="GOF5" s="6"/>
      <c r="GOG5" s="6"/>
      <c r="GOH5" s="6"/>
      <c r="GOI5" s="6"/>
      <c r="GOJ5" s="6"/>
      <c r="GOK5" s="6"/>
      <c r="GOL5" s="6"/>
      <c r="GOM5" s="6"/>
      <c r="GON5" s="6"/>
      <c r="GOO5" s="6"/>
      <c r="GOP5" s="6"/>
      <c r="GOQ5" s="6"/>
      <c r="GOR5" s="6"/>
      <c r="GOS5" s="6"/>
      <c r="GOT5" s="6"/>
      <c r="GOU5" s="6"/>
      <c r="GOV5" s="6"/>
      <c r="GOW5" s="6"/>
      <c r="GOX5" s="6"/>
      <c r="GOY5" s="6"/>
      <c r="GOZ5" s="6"/>
      <c r="GPA5" s="6"/>
      <c r="GPB5" s="6"/>
      <c r="GPC5" s="6"/>
      <c r="GPD5" s="6"/>
      <c r="GPE5" s="6"/>
      <c r="GPF5" s="6"/>
      <c r="GPG5" s="6"/>
      <c r="GPH5" s="6"/>
      <c r="GPI5" s="6"/>
      <c r="GPJ5" s="6"/>
      <c r="GPK5" s="6"/>
      <c r="GPL5" s="6"/>
      <c r="GPM5" s="6"/>
      <c r="GPN5" s="6"/>
      <c r="GPO5" s="6"/>
      <c r="GPP5" s="6"/>
      <c r="GPQ5" s="6"/>
      <c r="GPR5" s="6"/>
      <c r="GPS5" s="6"/>
      <c r="GPT5" s="6"/>
      <c r="GPU5" s="6"/>
      <c r="GPV5" s="6"/>
      <c r="GPW5" s="6"/>
      <c r="GPX5" s="6"/>
      <c r="GPY5" s="6"/>
      <c r="GPZ5" s="6"/>
      <c r="GQA5" s="6"/>
      <c r="GQB5" s="6"/>
      <c r="GQC5" s="6"/>
      <c r="GQD5" s="6"/>
      <c r="GQE5" s="6"/>
      <c r="GQF5" s="6"/>
      <c r="GQG5" s="6"/>
      <c r="GQH5" s="6"/>
      <c r="GQI5" s="6"/>
      <c r="GQJ5" s="6"/>
      <c r="GQK5" s="6"/>
      <c r="GQL5" s="6"/>
      <c r="GQM5" s="6"/>
      <c r="GQN5" s="6"/>
      <c r="GQO5" s="6"/>
      <c r="GQP5" s="6"/>
      <c r="GQQ5" s="6"/>
      <c r="GQR5" s="6"/>
      <c r="GQS5" s="6"/>
      <c r="GQT5" s="6"/>
      <c r="GQU5" s="6"/>
      <c r="GQV5" s="6"/>
      <c r="GQW5" s="6"/>
      <c r="GQX5" s="6"/>
      <c r="GQY5" s="6"/>
      <c r="GQZ5" s="6"/>
      <c r="GRA5" s="6"/>
      <c r="GRB5" s="6"/>
      <c r="GRC5" s="6"/>
      <c r="GRD5" s="6"/>
      <c r="GRE5" s="6"/>
      <c r="GRF5" s="6"/>
      <c r="GRG5" s="6"/>
      <c r="GRH5" s="6"/>
      <c r="GRI5" s="6"/>
      <c r="GRJ5" s="6"/>
      <c r="GRK5" s="6"/>
      <c r="GRL5" s="6"/>
      <c r="GRM5" s="6"/>
      <c r="GRN5" s="6"/>
      <c r="GRO5" s="6"/>
      <c r="GRP5" s="6"/>
      <c r="GRQ5" s="6"/>
      <c r="GRR5" s="6"/>
      <c r="GRS5" s="6"/>
      <c r="GRT5" s="6"/>
      <c r="GRU5" s="6"/>
      <c r="GRV5" s="6"/>
      <c r="GRW5" s="6"/>
      <c r="GRX5" s="6"/>
      <c r="GRY5" s="6"/>
      <c r="GRZ5" s="6"/>
      <c r="GSA5" s="6"/>
      <c r="GSB5" s="6"/>
      <c r="GSC5" s="6"/>
      <c r="GSD5" s="6"/>
      <c r="GSE5" s="6"/>
      <c r="GSF5" s="6"/>
      <c r="GSG5" s="6"/>
      <c r="GSH5" s="6"/>
      <c r="GSI5" s="6"/>
      <c r="GSJ5" s="6"/>
      <c r="GSK5" s="6"/>
      <c r="GSL5" s="6"/>
      <c r="GSM5" s="6"/>
      <c r="GSN5" s="6"/>
      <c r="GSO5" s="6"/>
      <c r="GSP5" s="6"/>
      <c r="GSQ5" s="6"/>
      <c r="GSR5" s="6"/>
      <c r="GSS5" s="6"/>
      <c r="GST5" s="6"/>
      <c r="GSU5" s="6"/>
      <c r="GSV5" s="6"/>
      <c r="GSW5" s="6"/>
      <c r="GSX5" s="6"/>
      <c r="GSY5" s="6"/>
      <c r="GSZ5" s="6"/>
      <c r="GTA5" s="6"/>
      <c r="GTB5" s="6"/>
      <c r="GTC5" s="6"/>
      <c r="GTD5" s="6"/>
      <c r="GTE5" s="6"/>
      <c r="GTF5" s="6"/>
      <c r="GTG5" s="6"/>
      <c r="GTH5" s="6"/>
      <c r="GTI5" s="6"/>
      <c r="GTJ5" s="6"/>
      <c r="GTK5" s="6"/>
      <c r="GTL5" s="6"/>
      <c r="GTM5" s="6"/>
      <c r="GTN5" s="6"/>
      <c r="GTO5" s="6"/>
      <c r="GTP5" s="6"/>
      <c r="GTQ5" s="6"/>
      <c r="GTR5" s="6"/>
      <c r="GTS5" s="6"/>
      <c r="GTT5" s="6"/>
      <c r="GTU5" s="6"/>
      <c r="GTV5" s="6"/>
      <c r="GTW5" s="6"/>
      <c r="GTX5" s="6"/>
      <c r="GTY5" s="6"/>
      <c r="GTZ5" s="6"/>
      <c r="GUA5" s="6"/>
      <c r="GUB5" s="6"/>
      <c r="GUC5" s="6"/>
      <c r="GUD5" s="6"/>
      <c r="GUE5" s="6"/>
      <c r="GUF5" s="6"/>
      <c r="GUG5" s="6"/>
      <c r="GUH5" s="6"/>
      <c r="GUI5" s="6"/>
      <c r="GUJ5" s="6"/>
      <c r="GUK5" s="6"/>
      <c r="GUL5" s="6"/>
      <c r="GUM5" s="6"/>
      <c r="GUN5" s="6"/>
      <c r="GUO5" s="6"/>
      <c r="GUP5" s="6"/>
      <c r="GUQ5" s="6"/>
      <c r="GUR5" s="6"/>
      <c r="GUS5" s="6"/>
      <c r="GUT5" s="6"/>
      <c r="GUU5" s="6"/>
      <c r="GUV5" s="6"/>
      <c r="GUW5" s="6"/>
      <c r="GUX5" s="6"/>
      <c r="GUY5" s="6"/>
      <c r="GUZ5" s="6"/>
      <c r="GVA5" s="6"/>
      <c r="GVB5" s="6"/>
      <c r="GVC5" s="6"/>
      <c r="GVD5" s="6"/>
      <c r="GVE5" s="6"/>
      <c r="GVF5" s="6"/>
      <c r="GVG5" s="6"/>
      <c r="GVH5" s="6"/>
      <c r="GVI5" s="6"/>
      <c r="GVJ5" s="6"/>
      <c r="GVK5" s="6"/>
      <c r="GVL5" s="6"/>
      <c r="GVM5" s="6"/>
      <c r="GVN5" s="6"/>
      <c r="GVO5" s="6"/>
      <c r="GVP5" s="6"/>
      <c r="GVQ5" s="6"/>
      <c r="GVR5" s="6"/>
      <c r="GVS5" s="6"/>
      <c r="GVT5" s="6"/>
      <c r="GVU5" s="6"/>
      <c r="GVV5" s="6"/>
      <c r="GVW5" s="6"/>
      <c r="GVX5" s="6"/>
      <c r="GVY5" s="6"/>
      <c r="GVZ5" s="6"/>
      <c r="GWA5" s="6"/>
      <c r="GWB5" s="6"/>
      <c r="GWC5" s="6"/>
      <c r="GWD5" s="6"/>
      <c r="GWE5" s="6"/>
      <c r="GWF5" s="6"/>
      <c r="GWG5" s="6"/>
      <c r="GWH5" s="6"/>
      <c r="GWI5" s="6"/>
      <c r="GWJ5" s="6"/>
      <c r="GWK5" s="6"/>
      <c r="GWL5" s="6"/>
      <c r="GWM5" s="6"/>
      <c r="GWN5" s="6"/>
      <c r="GWO5" s="6"/>
      <c r="GWP5" s="6"/>
      <c r="GWQ5" s="6"/>
      <c r="GWR5" s="6"/>
      <c r="GWS5" s="6"/>
      <c r="GWT5" s="6"/>
      <c r="GWU5" s="6"/>
      <c r="GWV5" s="6"/>
      <c r="GWW5" s="6"/>
      <c r="GWX5" s="6"/>
      <c r="GWY5" s="6"/>
      <c r="GWZ5" s="6"/>
      <c r="GXA5" s="6"/>
      <c r="GXB5" s="6"/>
      <c r="GXC5" s="6"/>
      <c r="GXD5" s="6"/>
      <c r="GXE5" s="6"/>
      <c r="GXF5" s="6"/>
      <c r="GXG5" s="6"/>
      <c r="GXH5" s="6"/>
      <c r="GXI5" s="6"/>
      <c r="GXJ5" s="6"/>
      <c r="GXK5" s="6"/>
      <c r="GXL5" s="6"/>
      <c r="GXM5" s="6"/>
      <c r="GXN5" s="6"/>
      <c r="GXO5" s="6"/>
      <c r="GXP5" s="6"/>
      <c r="GXQ5" s="6"/>
      <c r="GXR5" s="6"/>
      <c r="GXS5" s="6"/>
      <c r="GXT5" s="6"/>
      <c r="GXU5" s="6"/>
      <c r="GXV5" s="6"/>
      <c r="GXW5" s="6"/>
      <c r="GXX5" s="6"/>
      <c r="GXY5" s="6"/>
      <c r="GXZ5" s="6"/>
      <c r="GYA5" s="6"/>
      <c r="GYB5" s="6"/>
      <c r="GYC5" s="6"/>
      <c r="GYD5" s="6"/>
      <c r="GYE5" s="6"/>
      <c r="GYF5" s="6"/>
      <c r="GYG5" s="6"/>
      <c r="GYH5" s="6"/>
      <c r="GYI5" s="6"/>
      <c r="GYJ5" s="6"/>
      <c r="GYK5" s="6"/>
      <c r="GYL5" s="6"/>
      <c r="GYM5" s="6"/>
      <c r="GYN5" s="6"/>
      <c r="GYO5" s="6"/>
      <c r="GYP5" s="6"/>
      <c r="GYQ5" s="6"/>
      <c r="GYR5" s="6"/>
      <c r="GYS5" s="6"/>
      <c r="GYT5" s="6"/>
      <c r="GYU5" s="6"/>
      <c r="GYV5" s="6"/>
      <c r="GYW5" s="6"/>
      <c r="GYX5" s="6"/>
      <c r="GYY5" s="6"/>
      <c r="GYZ5" s="6"/>
      <c r="GZA5" s="6"/>
      <c r="GZB5" s="6"/>
      <c r="GZC5" s="6"/>
      <c r="GZD5" s="6"/>
      <c r="GZE5" s="6"/>
      <c r="GZF5" s="6"/>
      <c r="GZG5" s="6"/>
      <c r="GZH5" s="6"/>
      <c r="GZI5" s="6"/>
      <c r="GZJ5" s="6"/>
      <c r="GZK5" s="6"/>
      <c r="GZL5" s="6"/>
      <c r="GZM5" s="6"/>
      <c r="GZN5" s="6"/>
      <c r="GZO5" s="6"/>
      <c r="GZP5" s="6"/>
      <c r="GZQ5" s="6"/>
      <c r="GZR5" s="6"/>
      <c r="GZS5" s="6"/>
      <c r="GZT5" s="6"/>
      <c r="GZU5" s="6"/>
      <c r="GZV5" s="6"/>
      <c r="GZW5" s="6"/>
      <c r="GZX5" s="6"/>
      <c r="GZY5" s="6"/>
      <c r="GZZ5" s="6"/>
      <c r="HAA5" s="6"/>
      <c r="HAB5" s="6"/>
      <c r="HAC5" s="6"/>
      <c r="HAD5" s="6"/>
      <c r="HAE5" s="6"/>
      <c r="HAF5" s="6"/>
      <c r="HAG5" s="6"/>
      <c r="HAH5" s="6"/>
      <c r="HAI5" s="6"/>
      <c r="HAJ5" s="6"/>
      <c r="HAK5" s="6"/>
      <c r="HAL5" s="6"/>
      <c r="HAM5" s="6"/>
      <c r="HAN5" s="6"/>
      <c r="HAO5" s="6"/>
      <c r="HAP5" s="6"/>
      <c r="HAQ5" s="6"/>
      <c r="HAR5" s="6"/>
      <c r="HAS5" s="6"/>
      <c r="HAT5" s="6"/>
      <c r="HAU5" s="6"/>
      <c r="HAV5" s="6"/>
      <c r="HAW5" s="6"/>
      <c r="HAX5" s="6"/>
      <c r="HAY5" s="6"/>
      <c r="HAZ5" s="6"/>
      <c r="HBA5" s="6"/>
      <c r="HBB5" s="6"/>
      <c r="HBC5" s="6"/>
      <c r="HBD5" s="6"/>
      <c r="HBE5" s="6"/>
      <c r="HBF5" s="6"/>
      <c r="HBG5" s="6"/>
      <c r="HBH5" s="6"/>
      <c r="HBI5" s="6"/>
      <c r="HBJ5" s="6"/>
      <c r="HBK5" s="6"/>
      <c r="HBL5" s="6"/>
      <c r="HBM5" s="6"/>
      <c r="HBN5" s="6"/>
      <c r="HBO5" s="6"/>
      <c r="HBP5" s="6"/>
      <c r="HBQ5" s="6"/>
      <c r="HBR5" s="6"/>
      <c r="HBS5" s="6"/>
      <c r="HBT5" s="6"/>
      <c r="HBU5" s="6"/>
      <c r="HBV5" s="6"/>
      <c r="HBW5" s="6"/>
      <c r="HBX5" s="6"/>
      <c r="HBY5" s="6"/>
      <c r="HBZ5" s="6"/>
      <c r="HCA5" s="6"/>
      <c r="HCB5" s="6"/>
      <c r="HCC5" s="6"/>
      <c r="HCD5" s="6"/>
      <c r="HCE5" s="6"/>
      <c r="HCF5" s="6"/>
      <c r="HCG5" s="6"/>
      <c r="HCH5" s="6"/>
      <c r="HCI5" s="6"/>
      <c r="HCJ5" s="6"/>
      <c r="HCK5" s="6"/>
      <c r="HCL5" s="6"/>
      <c r="HCM5" s="6"/>
      <c r="HCN5" s="6"/>
      <c r="HCO5" s="6"/>
      <c r="HCP5" s="6"/>
      <c r="HCQ5" s="6"/>
      <c r="HCR5" s="6"/>
      <c r="HCS5" s="6"/>
      <c r="HCT5" s="6"/>
      <c r="HCU5" s="6"/>
      <c r="HCV5" s="6"/>
      <c r="HCW5" s="6"/>
      <c r="HCX5" s="6"/>
      <c r="HCY5" s="6"/>
      <c r="HCZ5" s="6"/>
      <c r="HDA5" s="6"/>
      <c r="HDB5" s="6"/>
      <c r="HDC5" s="6"/>
      <c r="HDD5" s="6"/>
      <c r="HDE5" s="6"/>
      <c r="HDF5" s="6"/>
      <c r="HDG5" s="6"/>
      <c r="HDH5" s="6"/>
      <c r="HDI5" s="6"/>
      <c r="HDJ5" s="6"/>
      <c r="HDK5" s="6"/>
      <c r="HDL5" s="6"/>
      <c r="HDM5" s="6"/>
      <c r="HDN5" s="6"/>
      <c r="HDO5" s="6"/>
      <c r="HDP5" s="6"/>
      <c r="HDQ5" s="6"/>
      <c r="HDR5" s="6"/>
      <c r="HDS5" s="6"/>
      <c r="HDT5" s="6"/>
      <c r="HDU5" s="6"/>
      <c r="HDV5" s="6"/>
      <c r="HDW5" s="6"/>
      <c r="HDX5" s="6"/>
      <c r="HDY5" s="6"/>
      <c r="HDZ5" s="6"/>
      <c r="HEA5" s="6"/>
      <c r="HEB5" s="6"/>
      <c r="HEC5" s="6"/>
      <c r="HED5" s="6"/>
      <c r="HEE5" s="6"/>
      <c r="HEF5" s="6"/>
      <c r="HEG5" s="6"/>
      <c r="HEH5" s="6"/>
      <c r="HEI5" s="6"/>
      <c r="HEJ5" s="6"/>
      <c r="HEK5" s="6"/>
      <c r="HEL5" s="6"/>
      <c r="HEM5" s="6"/>
      <c r="HEN5" s="6"/>
      <c r="HEO5" s="6"/>
      <c r="HEP5" s="6"/>
      <c r="HEQ5" s="6"/>
      <c r="HER5" s="6"/>
      <c r="HES5" s="6"/>
      <c r="HET5" s="6"/>
      <c r="HEU5" s="6"/>
      <c r="HEV5" s="6"/>
      <c r="HEW5" s="6"/>
      <c r="HEX5" s="6"/>
      <c r="HEY5" s="6"/>
      <c r="HEZ5" s="6"/>
      <c r="HFA5" s="6"/>
      <c r="HFB5" s="6"/>
      <c r="HFC5" s="6"/>
      <c r="HFD5" s="6"/>
      <c r="HFE5" s="6"/>
      <c r="HFF5" s="6"/>
      <c r="HFG5" s="6"/>
      <c r="HFH5" s="6"/>
      <c r="HFI5" s="6"/>
      <c r="HFJ5" s="6"/>
      <c r="HFK5" s="6"/>
      <c r="HFL5" s="6"/>
      <c r="HFM5" s="6"/>
      <c r="HFN5" s="6"/>
      <c r="HFO5" s="6"/>
      <c r="HFP5" s="6"/>
      <c r="HFQ5" s="6"/>
      <c r="HFR5" s="6"/>
      <c r="HFS5" s="6"/>
      <c r="HFT5" s="6"/>
      <c r="HFU5" s="6"/>
      <c r="HFV5" s="6"/>
      <c r="HFW5" s="6"/>
      <c r="HFX5" s="6"/>
      <c r="HFY5" s="6"/>
      <c r="HFZ5" s="6"/>
      <c r="HGA5" s="6"/>
      <c r="HGB5" s="6"/>
      <c r="HGC5" s="6"/>
      <c r="HGD5" s="6"/>
      <c r="HGE5" s="6"/>
      <c r="HGF5" s="6"/>
      <c r="HGG5" s="6"/>
      <c r="HGH5" s="6"/>
      <c r="HGI5" s="6"/>
      <c r="HGJ5" s="6"/>
      <c r="HGK5" s="6"/>
      <c r="HGL5" s="6"/>
      <c r="HGM5" s="6"/>
      <c r="HGN5" s="6"/>
      <c r="HGO5" s="6"/>
      <c r="HGP5" s="6"/>
      <c r="HGQ5" s="6"/>
      <c r="HGR5" s="6"/>
      <c r="HGS5" s="6"/>
      <c r="HGT5" s="6"/>
      <c r="HGU5" s="6"/>
      <c r="HGV5" s="6"/>
      <c r="HGW5" s="6"/>
      <c r="HGX5" s="6"/>
      <c r="HGY5" s="6"/>
      <c r="HGZ5" s="6"/>
      <c r="HHA5" s="6"/>
      <c r="HHB5" s="6"/>
      <c r="HHC5" s="6"/>
      <c r="HHD5" s="6"/>
      <c r="HHE5" s="6"/>
      <c r="HHF5" s="6"/>
      <c r="HHG5" s="6"/>
      <c r="HHH5" s="6"/>
      <c r="HHI5" s="6"/>
      <c r="HHJ5" s="6"/>
      <c r="HHK5" s="6"/>
      <c r="HHL5" s="6"/>
      <c r="HHM5" s="6"/>
      <c r="HHN5" s="6"/>
      <c r="HHO5" s="6"/>
      <c r="HHP5" s="6"/>
      <c r="HHQ5" s="6"/>
      <c r="HHR5" s="6"/>
      <c r="HHS5" s="6"/>
      <c r="HHT5" s="6"/>
      <c r="HHU5" s="6"/>
      <c r="HHV5" s="6"/>
      <c r="HHW5" s="6"/>
      <c r="HHX5" s="6"/>
      <c r="HHY5" s="6"/>
      <c r="HHZ5" s="6"/>
      <c r="HIA5" s="6"/>
      <c r="HIB5" s="6"/>
      <c r="HIC5" s="6"/>
      <c r="HID5" s="6"/>
      <c r="HIE5" s="6"/>
      <c r="HIF5" s="6"/>
      <c r="HIG5" s="6"/>
      <c r="HIH5" s="6"/>
      <c r="HII5" s="6"/>
      <c r="HIJ5" s="6"/>
      <c r="HIK5" s="6"/>
      <c r="HIL5" s="6"/>
      <c r="HIM5" s="6"/>
      <c r="HIN5" s="6"/>
      <c r="HIO5" s="6"/>
      <c r="HIP5" s="6"/>
      <c r="HIQ5" s="6"/>
      <c r="HIR5" s="6"/>
      <c r="HIS5" s="6"/>
      <c r="HIT5" s="6"/>
      <c r="HIU5" s="6"/>
      <c r="HIV5" s="6"/>
      <c r="HIW5" s="6"/>
      <c r="HIX5" s="6"/>
      <c r="HIY5" s="6"/>
      <c r="HIZ5" s="6"/>
      <c r="HJA5" s="6"/>
      <c r="HJB5" s="6"/>
      <c r="HJC5" s="6"/>
      <c r="HJD5" s="6"/>
      <c r="HJE5" s="6"/>
      <c r="HJF5" s="6"/>
      <c r="HJG5" s="6"/>
      <c r="HJH5" s="6"/>
      <c r="HJI5" s="6"/>
      <c r="HJJ5" s="6"/>
      <c r="HJK5" s="6"/>
      <c r="HJL5" s="6"/>
      <c r="HJM5" s="6"/>
      <c r="HJN5" s="6"/>
      <c r="HJO5" s="6"/>
      <c r="HJP5" s="6"/>
      <c r="HJQ5" s="6"/>
      <c r="HJR5" s="6"/>
      <c r="HJS5" s="6"/>
      <c r="HJT5" s="6"/>
      <c r="HJU5" s="6"/>
      <c r="HJV5" s="6"/>
      <c r="HJW5" s="6"/>
      <c r="HJX5" s="6"/>
      <c r="HJY5" s="6"/>
      <c r="HJZ5" s="6"/>
      <c r="HKA5" s="6"/>
      <c r="HKB5" s="6"/>
      <c r="HKC5" s="6"/>
      <c r="HKD5" s="6"/>
      <c r="HKE5" s="6"/>
      <c r="HKF5" s="6"/>
      <c r="HKG5" s="6"/>
      <c r="HKH5" s="6"/>
      <c r="HKI5" s="6"/>
      <c r="HKJ5" s="6"/>
      <c r="HKK5" s="6"/>
      <c r="HKL5" s="6"/>
      <c r="HKM5" s="6"/>
      <c r="HKN5" s="6"/>
      <c r="HKO5" s="6"/>
      <c r="HKP5" s="6"/>
      <c r="HKQ5" s="6"/>
      <c r="HKR5" s="6"/>
      <c r="HKS5" s="6"/>
      <c r="HKT5" s="6"/>
      <c r="HKU5" s="6"/>
      <c r="HKV5" s="6"/>
      <c r="HKW5" s="6"/>
      <c r="HKX5" s="6"/>
      <c r="HKY5" s="6"/>
      <c r="HKZ5" s="6"/>
      <c r="HLA5" s="6"/>
      <c r="HLB5" s="6"/>
      <c r="HLC5" s="6"/>
      <c r="HLD5" s="6"/>
      <c r="HLE5" s="6"/>
      <c r="HLF5" s="6"/>
      <c r="HLG5" s="6"/>
      <c r="HLH5" s="6"/>
      <c r="HLI5" s="6"/>
      <c r="HLJ5" s="6"/>
      <c r="HLK5" s="6"/>
      <c r="HLL5" s="6"/>
      <c r="HLM5" s="6"/>
      <c r="HLN5" s="6"/>
      <c r="HLO5" s="6"/>
      <c r="HLP5" s="6"/>
      <c r="HLQ5" s="6"/>
      <c r="HLR5" s="6"/>
      <c r="HLS5" s="6"/>
      <c r="HLT5" s="6"/>
      <c r="HLU5" s="6"/>
      <c r="HLV5" s="6"/>
      <c r="HLW5" s="6"/>
      <c r="HLX5" s="6"/>
      <c r="HLY5" s="6"/>
      <c r="HLZ5" s="6"/>
      <c r="HMA5" s="6"/>
      <c r="HMB5" s="6"/>
      <c r="HMC5" s="6"/>
      <c r="HMD5" s="6"/>
      <c r="HME5" s="6"/>
      <c r="HMF5" s="6"/>
      <c r="HMG5" s="6"/>
      <c r="HMH5" s="6"/>
      <c r="HMI5" s="6"/>
      <c r="HMJ5" s="6"/>
      <c r="HMK5" s="6"/>
      <c r="HML5" s="6"/>
      <c r="HMM5" s="6"/>
      <c r="HMN5" s="6"/>
      <c r="HMO5" s="6"/>
      <c r="HMP5" s="6"/>
      <c r="HMQ5" s="6"/>
      <c r="HMR5" s="6"/>
      <c r="HMS5" s="6"/>
      <c r="HMT5" s="6"/>
      <c r="HMU5" s="6"/>
      <c r="HMV5" s="6"/>
      <c r="HMW5" s="6"/>
      <c r="HMX5" s="6"/>
      <c r="HMY5" s="6"/>
      <c r="HMZ5" s="6"/>
      <c r="HNA5" s="6"/>
      <c r="HNB5" s="6"/>
      <c r="HNC5" s="6"/>
      <c r="HND5" s="6"/>
      <c r="HNE5" s="6"/>
      <c r="HNF5" s="6"/>
      <c r="HNG5" s="6"/>
      <c r="HNH5" s="6"/>
      <c r="HNI5" s="6"/>
      <c r="HNJ5" s="6"/>
      <c r="HNK5" s="6"/>
      <c r="HNL5" s="6"/>
      <c r="HNM5" s="6"/>
      <c r="HNN5" s="6"/>
      <c r="HNO5" s="6"/>
      <c r="HNP5" s="6"/>
      <c r="HNQ5" s="6"/>
      <c r="HNR5" s="6"/>
      <c r="HNS5" s="6"/>
      <c r="HNT5" s="6"/>
      <c r="HNU5" s="6"/>
      <c r="HNV5" s="6"/>
      <c r="HNW5" s="6"/>
      <c r="HNX5" s="6"/>
      <c r="HNY5" s="6"/>
      <c r="HNZ5" s="6"/>
      <c r="HOA5" s="6"/>
      <c r="HOB5" s="6"/>
      <c r="HOC5" s="6"/>
      <c r="HOD5" s="6"/>
      <c r="HOE5" s="6"/>
      <c r="HOF5" s="6"/>
      <c r="HOG5" s="6"/>
      <c r="HOH5" s="6"/>
      <c r="HOI5" s="6"/>
      <c r="HOJ5" s="6"/>
      <c r="HOK5" s="6"/>
      <c r="HOL5" s="6"/>
      <c r="HOM5" s="6"/>
      <c r="HON5" s="6"/>
      <c r="HOO5" s="6"/>
      <c r="HOP5" s="6"/>
      <c r="HOQ5" s="6"/>
      <c r="HOR5" s="6"/>
      <c r="HOS5" s="6"/>
      <c r="HOT5" s="6"/>
      <c r="HOU5" s="6"/>
      <c r="HOV5" s="6"/>
      <c r="HOW5" s="6"/>
      <c r="HOX5" s="6"/>
      <c r="HOY5" s="6"/>
      <c r="HOZ5" s="6"/>
      <c r="HPA5" s="6"/>
      <c r="HPB5" s="6"/>
      <c r="HPC5" s="6"/>
      <c r="HPD5" s="6"/>
      <c r="HPE5" s="6"/>
      <c r="HPF5" s="6"/>
      <c r="HPG5" s="6"/>
      <c r="HPH5" s="6"/>
      <c r="HPI5" s="6"/>
      <c r="HPJ5" s="6"/>
      <c r="HPK5" s="6"/>
      <c r="HPL5" s="6"/>
      <c r="HPM5" s="6"/>
      <c r="HPN5" s="6"/>
      <c r="HPO5" s="6"/>
      <c r="HPP5" s="6"/>
      <c r="HPQ5" s="6"/>
      <c r="HPR5" s="6"/>
      <c r="HPS5" s="6"/>
      <c r="HPT5" s="6"/>
      <c r="HPU5" s="6"/>
      <c r="HPV5" s="6"/>
      <c r="HPW5" s="6"/>
      <c r="HPX5" s="6"/>
      <c r="HPY5" s="6"/>
      <c r="HPZ5" s="6"/>
      <c r="HQA5" s="6"/>
      <c r="HQB5" s="6"/>
      <c r="HQC5" s="6"/>
      <c r="HQD5" s="6"/>
      <c r="HQE5" s="6"/>
      <c r="HQF5" s="6"/>
      <c r="HQG5" s="6"/>
      <c r="HQH5" s="6"/>
      <c r="HQI5" s="6"/>
      <c r="HQJ5" s="6"/>
      <c r="HQK5" s="6"/>
      <c r="HQL5" s="6"/>
      <c r="HQM5" s="6"/>
      <c r="HQN5" s="6"/>
      <c r="HQO5" s="6"/>
      <c r="HQP5" s="6"/>
      <c r="HQQ5" s="6"/>
      <c r="HQR5" s="6"/>
      <c r="HQS5" s="6"/>
      <c r="HQT5" s="6"/>
      <c r="HQU5" s="6"/>
      <c r="HQV5" s="6"/>
      <c r="HQW5" s="6"/>
      <c r="HQX5" s="6"/>
      <c r="HQY5" s="6"/>
      <c r="HQZ5" s="6"/>
      <c r="HRA5" s="6"/>
      <c r="HRB5" s="6"/>
      <c r="HRC5" s="6"/>
      <c r="HRD5" s="6"/>
      <c r="HRE5" s="6"/>
      <c r="HRF5" s="6"/>
      <c r="HRG5" s="6"/>
      <c r="HRH5" s="6"/>
      <c r="HRI5" s="6"/>
      <c r="HRJ5" s="6"/>
      <c r="HRK5" s="6"/>
      <c r="HRL5" s="6"/>
      <c r="HRM5" s="6"/>
      <c r="HRN5" s="6"/>
      <c r="HRO5" s="6"/>
      <c r="HRP5" s="6"/>
      <c r="HRQ5" s="6"/>
      <c r="HRR5" s="6"/>
      <c r="HRS5" s="6"/>
      <c r="HRT5" s="6"/>
      <c r="HRU5" s="6"/>
      <c r="HRV5" s="6"/>
      <c r="HRW5" s="6"/>
      <c r="HRX5" s="6"/>
      <c r="HRY5" s="6"/>
      <c r="HRZ5" s="6"/>
      <c r="HSA5" s="6"/>
      <c r="HSB5" s="6"/>
      <c r="HSC5" s="6"/>
      <c r="HSD5" s="6"/>
      <c r="HSE5" s="6"/>
      <c r="HSF5" s="6"/>
      <c r="HSG5" s="6"/>
      <c r="HSH5" s="6"/>
      <c r="HSI5" s="6"/>
      <c r="HSJ5" s="6"/>
      <c r="HSK5" s="6"/>
      <c r="HSL5" s="6"/>
      <c r="HSM5" s="6"/>
      <c r="HSN5" s="6"/>
      <c r="HSO5" s="6"/>
      <c r="HSP5" s="6"/>
      <c r="HSQ5" s="6"/>
      <c r="HSR5" s="6"/>
      <c r="HSS5" s="6"/>
      <c r="HST5" s="6"/>
      <c r="HSU5" s="6"/>
      <c r="HSV5" s="6"/>
      <c r="HSW5" s="6"/>
      <c r="HSX5" s="6"/>
      <c r="HSY5" s="6"/>
      <c r="HSZ5" s="6"/>
      <c r="HTA5" s="6"/>
      <c r="HTB5" s="6"/>
      <c r="HTC5" s="6"/>
      <c r="HTD5" s="6"/>
      <c r="HTE5" s="6"/>
      <c r="HTF5" s="6"/>
      <c r="HTG5" s="6"/>
      <c r="HTH5" s="6"/>
      <c r="HTI5" s="6"/>
      <c r="HTJ5" s="6"/>
      <c r="HTK5" s="6"/>
      <c r="HTL5" s="6"/>
      <c r="HTM5" s="6"/>
      <c r="HTN5" s="6"/>
      <c r="HTO5" s="6"/>
      <c r="HTP5" s="6"/>
      <c r="HTQ5" s="6"/>
      <c r="HTR5" s="6"/>
      <c r="HTS5" s="6"/>
      <c r="HTT5" s="6"/>
      <c r="HTU5" s="6"/>
      <c r="HTV5" s="6"/>
      <c r="HTW5" s="6"/>
      <c r="HTX5" s="6"/>
      <c r="HTY5" s="6"/>
      <c r="HTZ5" s="6"/>
      <c r="HUA5" s="6"/>
      <c r="HUB5" s="6"/>
      <c r="HUC5" s="6"/>
      <c r="HUD5" s="6"/>
      <c r="HUE5" s="6"/>
      <c r="HUF5" s="6"/>
      <c r="HUG5" s="6"/>
      <c r="HUH5" s="6"/>
      <c r="HUI5" s="6"/>
      <c r="HUJ5" s="6"/>
      <c r="HUK5" s="6"/>
      <c r="HUL5" s="6"/>
      <c r="HUM5" s="6"/>
      <c r="HUN5" s="6"/>
      <c r="HUO5" s="6"/>
      <c r="HUP5" s="6"/>
      <c r="HUQ5" s="6"/>
      <c r="HUR5" s="6"/>
      <c r="HUS5" s="6"/>
      <c r="HUT5" s="6"/>
      <c r="HUU5" s="6"/>
      <c r="HUV5" s="6"/>
      <c r="HUW5" s="6"/>
      <c r="HUX5" s="6"/>
      <c r="HUY5" s="6"/>
      <c r="HUZ5" s="6"/>
      <c r="HVA5" s="6"/>
      <c r="HVB5" s="6"/>
      <c r="HVC5" s="6"/>
      <c r="HVD5" s="6"/>
      <c r="HVE5" s="6"/>
      <c r="HVF5" s="6"/>
      <c r="HVG5" s="6"/>
      <c r="HVH5" s="6"/>
      <c r="HVI5" s="6"/>
      <c r="HVJ5" s="6"/>
      <c r="HVK5" s="6"/>
      <c r="HVL5" s="6"/>
      <c r="HVM5" s="6"/>
      <c r="HVN5" s="6"/>
      <c r="HVO5" s="6"/>
      <c r="HVP5" s="6"/>
      <c r="HVQ5" s="6"/>
      <c r="HVR5" s="6"/>
      <c r="HVS5" s="6"/>
      <c r="HVT5" s="6"/>
      <c r="HVU5" s="6"/>
      <c r="HVV5" s="6"/>
      <c r="HVW5" s="6"/>
      <c r="HVX5" s="6"/>
      <c r="HVY5" s="6"/>
      <c r="HVZ5" s="6"/>
      <c r="HWA5" s="6"/>
      <c r="HWB5" s="6"/>
      <c r="HWC5" s="6"/>
      <c r="HWD5" s="6"/>
      <c r="HWE5" s="6"/>
      <c r="HWF5" s="6"/>
      <c r="HWG5" s="6"/>
      <c r="HWH5" s="6"/>
      <c r="HWI5" s="6"/>
      <c r="HWJ5" s="6"/>
      <c r="HWK5" s="6"/>
      <c r="HWL5" s="6"/>
      <c r="HWM5" s="6"/>
      <c r="HWN5" s="6"/>
      <c r="HWO5" s="6"/>
      <c r="HWP5" s="6"/>
      <c r="HWQ5" s="6"/>
      <c r="HWR5" s="6"/>
      <c r="HWS5" s="6"/>
      <c r="HWT5" s="6"/>
      <c r="HWU5" s="6"/>
      <c r="HWV5" s="6"/>
      <c r="HWW5" s="6"/>
      <c r="HWX5" s="6"/>
      <c r="HWY5" s="6"/>
      <c r="HWZ5" s="6"/>
      <c r="HXA5" s="6"/>
      <c r="HXB5" s="6"/>
      <c r="HXC5" s="6"/>
      <c r="HXD5" s="6"/>
      <c r="HXE5" s="6"/>
      <c r="HXF5" s="6"/>
      <c r="HXG5" s="6"/>
      <c r="HXH5" s="6"/>
      <c r="HXI5" s="6"/>
      <c r="HXJ5" s="6"/>
      <c r="HXK5" s="6"/>
      <c r="HXL5" s="6"/>
      <c r="HXM5" s="6"/>
      <c r="HXN5" s="6"/>
      <c r="HXO5" s="6"/>
      <c r="HXP5" s="6"/>
      <c r="HXQ5" s="6"/>
      <c r="HXR5" s="6"/>
      <c r="HXS5" s="6"/>
      <c r="HXT5" s="6"/>
      <c r="HXU5" s="6"/>
      <c r="HXV5" s="6"/>
      <c r="HXW5" s="6"/>
      <c r="HXX5" s="6"/>
      <c r="HXY5" s="6"/>
      <c r="HXZ5" s="6"/>
      <c r="HYA5" s="6"/>
      <c r="HYB5" s="6"/>
      <c r="HYC5" s="6"/>
      <c r="HYD5" s="6"/>
      <c r="HYE5" s="6"/>
      <c r="HYF5" s="6"/>
      <c r="HYG5" s="6"/>
      <c r="HYH5" s="6"/>
      <c r="HYI5" s="6"/>
      <c r="HYJ5" s="6"/>
      <c r="HYK5" s="6"/>
      <c r="HYL5" s="6"/>
      <c r="HYM5" s="6"/>
      <c r="HYN5" s="6"/>
      <c r="HYO5" s="6"/>
      <c r="HYP5" s="6"/>
      <c r="HYQ5" s="6"/>
      <c r="HYR5" s="6"/>
      <c r="HYS5" s="6"/>
      <c r="HYT5" s="6"/>
      <c r="HYU5" s="6"/>
      <c r="HYV5" s="6"/>
      <c r="HYW5" s="6"/>
      <c r="HYX5" s="6"/>
      <c r="HYY5" s="6"/>
      <c r="HYZ5" s="6"/>
      <c r="HZA5" s="6"/>
      <c r="HZB5" s="6"/>
      <c r="HZC5" s="6"/>
      <c r="HZD5" s="6"/>
      <c r="HZE5" s="6"/>
      <c r="HZF5" s="6"/>
      <c r="HZG5" s="6"/>
      <c r="HZH5" s="6"/>
      <c r="HZI5" s="6"/>
      <c r="HZJ5" s="6"/>
      <c r="HZK5" s="6"/>
      <c r="HZL5" s="6"/>
      <c r="HZM5" s="6"/>
      <c r="HZN5" s="6"/>
      <c r="HZO5" s="6"/>
      <c r="HZP5" s="6"/>
      <c r="HZQ5" s="6"/>
      <c r="HZR5" s="6"/>
      <c r="HZS5" s="6"/>
      <c r="HZT5" s="6"/>
      <c r="HZU5" s="6"/>
      <c r="HZV5" s="6"/>
      <c r="HZW5" s="6"/>
      <c r="HZX5" s="6"/>
      <c r="HZY5" s="6"/>
      <c r="HZZ5" s="6"/>
      <c r="IAA5" s="6"/>
      <c r="IAB5" s="6"/>
      <c r="IAC5" s="6"/>
      <c r="IAD5" s="6"/>
      <c r="IAE5" s="6"/>
      <c r="IAF5" s="6"/>
      <c r="IAG5" s="6"/>
      <c r="IAH5" s="6"/>
      <c r="IAI5" s="6"/>
      <c r="IAJ5" s="6"/>
      <c r="IAK5" s="6"/>
      <c r="IAL5" s="6"/>
      <c r="IAM5" s="6"/>
      <c r="IAN5" s="6"/>
      <c r="IAO5" s="6"/>
      <c r="IAP5" s="6"/>
      <c r="IAQ5" s="6"/>
      <c r="IAR5" s="6"/>
      <c r="IAS5" s="6"/>
      <c r="IAT5" s="6"/>
      <c r="IAU5" s="6"/>
      <c r="IAV5" s="6"/>
      <c r="IAW5" s="6"/>
      <c r="IAX5" s="6"/>
      <c r="IAY5" s="6"/>
      <c r="IAZ5" s="6"/>
      <c r="IBA5" s="6"/>
      <c r="IBB5" s="6"/>
      <c r="IBC5" s="6"/>
      <c r="IBD5" s="6"/>
      <c r="IBE5" s="6"/>
      <c r="IBF5" s="6"/>
      <c r="IBG5" s="6"/>
      <c r="IBH5" s="6"/>
      <c r="IBI5" s="6"/>
      <c r="IBJ5" s="6"/>
      <c r="IBK5" s="6"/>
      <c r="IBL5" s="6"/>
      <c r="IBM5" s="6"/>
      <c r="IBN5" s="6"/>
      <c r="IBO5" s="6"/>
      <c r="IBP5" s="6"/>
      <c r="IBQ5" s="6"/>
      <c r="IBR5" s="6"/>
      <c r="IBS5" s="6"/>
      <c r="IBT5" s="6"/>
      <c r="IBU5" s="6"/>
      <c r="IBV5" s="6"/>
      <c r="IBW5" s="6"/>
      <c r="IBX5" s="6"/>
      <c r="IBY5" s="6"/>
      <c r="IBZ5" s="6"/>
      <c r="ICA5" s="6"/>
      <c r="ICB5" s="6"/>
      <c r="ICC5" s="6"/>
      <c r="ICD5" s="6"/>
      <c r="ICE5" s="6"/>
      <c r="ICF5" s="6"/>
      <c r="ICG5" s="6"/>
      <c r="ICH5" s="6"/>
      <c r="ICI5" s="6"/>
      <c r="ICJ5" s="6"/>
      <c r="ICK5" s="6"/>
      <c r="ICL5" s="6"/>
      <c r="ICM5" s="6"/>
      <c r="ICN5" s="6"/>
      <c r="ICO5" s="6"/>
      <c r="ICP5" s="6"/>
      <c r="ICQ5" s="6"/>
      <c r="ICR5" s="6"/>
      <c r="ICS5" s="6"/>
      <c r="ICT5" s="6"/>
      <c r="ICU5" s="6"/>
      <c r="ICV5" s="6"/>
      <c r="ICW5" s="6"/>
      <c r="ICX5" s="6"/>
      <c r="ICY5" s="6"/>
      <c r="ICZ5" s="6"/>
      <c r="IDA5" s="6"/>
      <c r="IDB5" s="6"/>
      <c r="IDC5" s="6"/>
      <c r="IDD5" s="6"/>
      <c r="IDE5" s="6"/>
      <c r="IDF5" s="6"/>
      <c r="IDG5" s="6"/>
      <c r="IDH5" s="6"/>
      <c r="IDI5" s="6"/>
      <c r="IDJ5" s="6"/>
      <c r="IDK5" s="6"/>
      <c r="IDL5" s="6"/>
      <c r="IDM5" s="6"/>
      <c r="IDN5" s="6"/>
      <c r="IDO5" s="6"/>
      <c r="IDP5" s="6"/>
      <c r="IDQ5" s="6"/>
      <c r="IDR5" s="6"/>
      <c r="IDS5" s="6"/>
      <c r="IDT5" s="6"/>
      <c r="IDU5" s="6"/>
      <c r="IDV5" s="6"/>
      <c r="IDW5" s="6"/>
      <c r="IDX5" s="6"/>
      <c r="IDY5" s="6"/>
      <c r="IDZ5" s="6"/>
      <c r="IEA5" s="6"/>
      <c r="IEB5" s="6"/>
      <c r="IEC5" s="6"/>
      <c r="IED5" s="6"/>
      <c r="IEE5" s="6"/>
      <c r="IEF5" s="6"/>
      <c r="IEG5" s="6"/>
      <c r="IEH5" s="6"/>
      <c r="IEI5" s="6"/>
      <c r="IEJ5" s="6"/>
      <c r="IEK5" s="6"/>
      <c r="IEL5" s="6"/>
      <c r="IEM5" s="6"/>
      <c r="IEN5" s="6"/>
      <c r="IEO5" s="6"/>
      <c r="IEP5" s="6"/>
      <c r="IEQ5" s="6"/>
      <c r="IER5" s="6"/>
      <c r="IES5" s="6"/>
      <c r="IET5" s="6"/>
      <c r="IEU5" s="6"/>
      <c r="IEV5" s="6"/>
      <c r="IEW5" s="6"/>
      <c r="IEX5" s="6"/>
      <c r="IEY5" s="6"/>
      <c r="IEZ5" s="6"/>
      <c r="IFA5" s="6"/>
      <c r="IFB5" s="6"/>
      <c r="IFC5" s="6"/>
      <c r="IFD5" s="6"/>
      <c r="IFE5" s="6"/>
      <c r="IFF5" s="6"/>
      <c r="IFG5" s="6"/>
      <c r="IFH5" s="6"/>
      <c r="IFI5" s="6"/>
      <c r="IFJ5" s="6"/>
      <c r="IFK5" s="6"/>
      <c r="IFL5" s="6"/>
      <c r="IFM5" s="6"/>
      <c r="IFN5" s="6"/>
      <c r="IFO5" s="6"/>
      <c r="IFP5" s="6"/>
      <c r="IFQ5" s="6"/>
      <c r="IFR5" s="6"/>
      <c r="IFS5" s="6"/>
      <c r="IFT5" s="6"/>
      <c r="IFU5" s="6"/>
      <c r="IFV5" s="6"/>
      <c r="IFW5" s="6"/>
      <c r="IFX5" s="6"/>
      <c r="IFY5" s="6"/>
      <c r="IFZ5" s="6"/>
      <c r="IGA5" s="6"/>
      <c r="IGB5" s="6"/>
      <c r="IGC5" s="6"/>
      <c r="IGD5" s="6"/>
      <c r="IGE5" s="6"/>
      <c r="IGF5" s="6"/>
      <c r="IGG5" s="6"/>
      <c r="IGH5" s="6"/>
      <c r="IGI5" s="6"/>
      <c r="IGJ5" s="6"/>
      <c r="IGK5" s="6"/>
      <c r="IGL5" s="6"/>
      <c r="IGM5" s="6"/>
      <c r="IGN5" s="6"/>
      <c r="IGO5" s="6"/>
      <c r="IGP5" s="6"/>
      <c r="IGQ5" s="6"/>
      <c r="IGR5" s="6"/>
      <c r="IGS5" s="6"/>
      <c r="IGT5" s="6"/>
      <c r="IGU5" s="6"/>
      <c r="IGV5" s="6"/>
      <c r="IGW5" s="6"/>
      <c r="IGX5" s="6"/>
      <c r="IGY5" s="6"/>
      <c r="IGZ5" s="6"/>
      <c r="IHA5" s="6"/>
      <c r="IHB5" s="6"/>
      <c r="IHC5" s="6"/>
      <c r="IHD5" s="6"/>
      <c r="IHE5" s="6"/>
      <c r="IHF5" s="6"/>
      <c r="IHG5" s="6"/>
      <c r="IHH5" s="6"/>
      <c r="IHI5" s="6"/>
      <c r="IHJ5" s="6"/>
      <c r="IHK5" s="6"/>
      <c r="IHL5" s="6"/>
      <c r="IHM5" s="6"/>
      <c r="IHN5" s="6"/>
      <c r="IHO5" s="6"/>
      <c r="IHP5" s="6"/>
      <c r="IHQ5" s="6"/>
      <c r="IHR5" s="6"/>
      <c r="IHS5" s="6"/>
      <c r="IHT5" s="6"/>
      <c r="IHU5" s="6"/>
      <c r="IHV5" s="6"/>
      <c r="IHW5" s="6"/>
      <c r="IHX5" s="6"/>
      <c r="IHY5" s="6"/>
      <c r="IHZ5" s="6"/>
      <c r="IIA5" s="6"/>
      <c r="IIB5" s="6"/>
      <c r="IIC5" s="6"/>
      <c r="IID5" s="6"/>
      <c r="IIE5" s="6"/>
      <c r="IIF5" s="6"/>
      <c r="IIG5" s="6"/>
      <c r="IIH5" s="6"/>
      <c r="III5" s="6"/>
      <c r="IIJ5" s="6"/>
      <c r="IIK5" s="6"/>
      <c r="IIL5" s="6"/>
      <c r="IIM5" s="6"/>
      <c r="IIN5" s="6"/>
      <c r="IIO5" s="6"/>
      <c r="IIP5" s="6"/>
      <c r="IIQ5" s="6"/>
      <c r="IIR5" s="6"/>
      <c r="IIS5" s="6"/>
      <c r="IIT5" s="6"/>
      <c r="IIU5" s="6"/>
      <c r="IIV5" s="6"/>
      <c r="IIW5" s="6"/>
      <c r="IIX5" s="6"/>
      <c r="IIY5" s="6"/>
      <c r="IIZ5" s="6"/>
      <c r="IJA5" s="6"/>
      <c r="IJB5" s="6"/>
      <c r="IJC5" s="6"/>
      <c r="IJD5" s="6"/>
      <c r="IJE5" s="6"/>
      <c r="IJF5" s="6"/>
      <c r="IJG5" s="6"/>
      <c r="IJH5" s="6"/>
      <c r="IJI5" s="6"/>
      <c r="IJJ5" s="6"/>
      <c r="IJK5" s="6"/>
      <c r="IJL5" s="6"/>
      <c r="IJM5" s="6"/>
      <c r="IJN5" s="6"/>
      <c r="IJO5" s="6"/>
      <c r="IJP5" s="6"/>
      <c r="IJQ5" s="6"/>
      <c r="IJR5" s="6"/>
      <c r="IJS5" s="6"/>
      <c r="IJT5" s="6"/>
      <c r="IJU5" s="6"/>
      <c r="IJV5" s="6"/>
      <c r="IJW5" s="6"/>
      <c r="IJX5" s="6"/>
      <c r="IJY5" s="6"/>
      <c r="IJZ5" s="6"/>
      <c r="IKA5" s="6"/>
      <c r="IKB5" s="6"/>
      <c r="IKC5" s="6"/>
      <c r="IKD5" s="6"/>
      <c r="IKE5" s="6"/>
      <c r="IKF5" s="6"/>
      <c r="IKG5" s="6"/>
      <c r="IKH5" s="6"/>
      <c r="IKI5" s="6"/>
      <c r="IKJ5" s="6"/>
      <c r="IKK5" s="6"/>
      <c r="IKL5" s="6"/>
      <c r="IKM5" s="6"/>
      <c r="IKN5" s="6"/>
      <c r="IKO5" s="6"/>
      <c r="IKP5" s="6"/>
      <c r="IKQ5" s="6"/>
      <c r="IKR5" s="6"/>
      <c r="IKS5" s="6"/>
      <c r="IKT5" s="6"/>
      <c r="IKU5" s="6"/>
      <c r="IKV5" s="6"/>
      <c r="IKW5" s="6"/>
      <c r="IKX5" s="6"/>
      <c r="IKY5" s="6"/>
      <c r="IKZ5" s="6"/>
      <c r="ILA5" s="6"/>
      <c r="ILB5" s="6"/>
      <c r="ILC5" s="6"/>
      <c r="ILD5" s="6"/>
      <c r="ILE5" s="6"/>
      <c r="ILF5" s="6"/>
      <c r="ILG5" s="6"/>
      <c r="ILH5" s="6"/>
      <c r="ILI5" s="6"/>
      <c r="ILJ5" s="6"/>
      <c r="ILK5" s="6"/>
      <c r="ILL5" s="6"/>
      <c r="ILM5" s="6"/>
      <c r="ILN5" s="6"/>
      <c r="ILO5" s="6"/>
      <c r="ILP5" s="6"/>
      <c r="ILQ5" s="6"/>
      <c r="ILR5" s="6"/>
      <c r="ILS5" s="6"/>
      <c r="ILT5" s="6"/>
      <c r="ILU5" s="6"/>
      <c r="ILV5" s="6"/>
      <c r="ILW5" s="6"/>
      <c r="ILX5" s="6"/>
      <c r="ILY5" s="6"/>
      <c r="ILZ5" s="6"/>
      <c r="IMA5" s="6"/>
      <c r="IMB5" s="6"/>
      <c r="IMC5" s="6"/>
      <c r="IMD5" s="6"/>
      <c r="IME5" s="6"/>
      <c r="IMF5" s="6"/>
      <c r="IMG5" s="6"/>
      <c r="IMH5" s="6"/>
      <c r="IMI5" s="6"/>
      <c r="IMJ5" s="6"/>
      <c r="IMK5" s="6"/>
      <c r="IML5" s="6"/>
      <c r="IMM5" s="6"/>
      <c r="IMN5" s="6"/>
      <c r="IMO5" s="6"/>
      <c r="IMP5" s="6"/>
      <c r="IMQ5" s="6"/>
      <c r="IMR5" s="6"/>
      <c r="IMS5" s="6"/>
      <c r="IMT5" s="6"/>
      <c r="IMU5" s="6"/>
      <c r="IMV5" s="6"/>
      <c r="IMW5" s="6"/>
      <c r="IMX5" s="6"/>
      <c r="IMY5" s="6"/>
      <c r="IMZ5" s="6"/>
      <c r="INA5" s="6"/>
      <c r="INB5" s="6"/>
      <c r="INC5" s="6"/>
      <c r="IND5" s="6"/>
      <c r="INE5" s="6"/>
      <c r="INF5" s="6"/>
      <c r="ING5" s="6"/>
      <c r="INH5" s="6"/>
      <c r="INI5" s="6"/>
      <c r="INJ5" s="6"/>
      <c r="INK5" s="6"/>
      <c r="INL5" s="6"/>
      <c r="INM5" s="6"/>
      <c r="INN5" s="6"/>
      <c r="INO5" s="6"/>
      <c r="INP5" s="6"/>
      <c r="INQ5" s="6"/>
      <c r="INR5" s="6"/>
      <c r="INS5" s="6"/>
      <c r="INT5" s="6"/>
      <c r="INU5" s="6"/>
      <c r="INV5" s="6"/>
      <c r="INW5" s="6"/>
      <c r="INX5" s="6"/>
      <c r="INY5" s="6"/>
      <c r="INZ5" s="6"/>
      <c r="IOA5" s="6"/>
      <c r="IOB5" s="6"/>
      <c r="IOC5" s="6"/>
      <c r="IOD5" s="6"/>
      <c r="IOE5" s="6"/>
      <c r="IOF5" s="6"/>
      <c r="IOG5" s="6"/>
      <c r="IOH5" s="6"/>
      <c r="IOI5" s="6"/>
      <c r="IOJ5" s="6"/>
      <c r="IOK5" s="6"/>
      <c r="IOL5" s="6"/>
      <c r="IOM5" s="6"/>
      <c r="ION5" s="6"/>
      <c r="IOO5" s="6"/>
      <c r="IOP5" s="6"/>
      <c r="IOQ5" s="6"/>
      <c r="IOR5" s="6"/>
      <c r="IOS5" s="6"/>
      <c r="IOT5" s="6"/>
      <c r="IOU5" s="6"/>
      <c r="IOV5" s="6"/>
      <c r="IOW5" s="6"/>
      <c r="IOX5" s="6"/>
      <c r="IOY5" s="6"/>
      <c r="IOZ5" s="6"/>
      <c r="IPA5" s="6"/>
      <c r="IPB5" s="6"/>
      <c r="IPC5" s="6"/>
      <c r="IPD5" s="6"/>
      <c r="IPE5" s="6"/>
      <c r="IPF5" s="6"/>
      <c r="IPG5" s="6"/>
      <c r="IPH5" s="6"/>
      <c r="IPI5" s="6"/>
      <c r="IPJ5" s="6"/>
      <c r="IPK5" s="6"/>
      <c r="IPL5" s="6"/>
      <c r="IPM5" s="6"/>
      <c r="IPN5" s="6"/>
      <c r="IPO5" s="6"/>
      <c r="IPP5" s="6"/>
      <c r="IPQ5" s="6"/>
      <c r="IPR5" s="6"/>
      <c r="IPS5" s="6"/>
      <c r="IPT5" s="6"/>
      <c r="IPU5" s="6"/>
      <c r="IPV5" s="6"/>
      <c r="IPW5" s="6"/>
      <c r="IPX5" s="6"/>
      <c r="IPY5" s="6"/>
      <c r="IPZ5" s="6"/>
      <c r="IQA5" s="6"/>
      <c r="IQB5" s="6"/>
      <c r="IQC5" s="6"/>
      <c r="IQD5" s="6"/>
      <c r="IQE5" s="6"/>
      <c r="IQF5" s="6"/>
      <c r="IQG5" s="6"/>
      <c r="IQH5" s="6"/>
      <c r="IQI5" s="6"/>
      <c r="IQJ5" s="6"/>
      <c r="IQK5" s="6"/>
      <c r="IQL5" s="6"/>
      <c r="IQM5" s="6"/>
      <c r="IQN5" s="6"/>
      <c r="IQO5" s="6"/>
      <c r="IQP5" s="6"/>
      <c r="IQQ5" s="6"/>
      <c r="IQR5" s="6"/>
      <c r="IQS5" s="6"/>
      <c r="IQT5" s="6"/>
      <c r="IQU5" s="6"/>
      <c r="IQV5" s="6"/>
      <c r="IQW5" s="6"/>
      <c r="IQX5" s="6"/>
      <c r="IQY5" s="6"/>
      <c r="IQZ5" s="6"/>
      <c r="IRA5" s="6"/>
      <c r="IRB5" s="6"/>
      <c r="IRC5" s="6"/>
      <c r="IRD5" s="6"/>
      <c r="IRE5" s="6"/>
      <c r="IRF5" s="6"/>
      <c r="IRG5" s="6"/>
      <c r="IRH5" s="6"/>
      <c r="IRI5" s="6"/>
      <c r="IRJ5" s="6"/>
      <c r="IRK5" s="6"/>
      <c r="IRL5" s="6"/>
      <c r="IRM5" s="6"/>
      <c r="IRN5" s="6"/>
      <c r="IRO5" s="6"/>
      <c r="IRP5" s="6"/>
      <c r="IRQ5" s="6"/>
      <c r="IRR5" s="6"/>
      <c r="IRS5" s="6"/>
      <c r="IRT5" s="6"/>
      <c r="IRU5" s="6"/>
      <c r="IRV5" s="6"/>
      <c r="IRW5" s="6"/>
      <c r="IRX5" s="6"/>
      <c r="IRY5" s="6"/>
      <c r="IRZ5" s="6"/>
      <c r="ISA5" s="6"/>
      <c r="ISB5" s="6"/>
      <c r="ISC5" s="6"/>
      <c r="ISD5" s="6"/>
      <c r="ISE5" s="6"/>
      <c r="ISF5" s="6"/>
      <c r="ISG5" s="6"/>
      <c r="ISH5" s="6"/>
      <c r="ISI5" s="6"/>
      <c r="ISJ5" s="6"/>
      <c r="ISK5" s="6"/>
      <c r="ISL5" s="6"/>
      <c r="ISM5" s="6"/>
      <c r="ISN5" s="6"/>
      <c r="ISO5" s="6"/>
      <c r="ISP5" s="6"/>
      <c r="ISQ5" s="6"/>
      <c r="ISR5" s="6"/>
      <c r="ISS5" s="6"/>
      <c r="IST5" s="6"/>
      <c r="ISU5" s="6"/>
      <c r="ISV5" s="6"/>
      <c r="ISW5" s="6"/>
      <c r="ISX5" s="6"/>
      <c r="ISY5" s="6"/>
      <c r="ISZ5" s="6"/>
      <c r="ITA5" s="6"/>
      <c r="ITB5" s="6"/>
      <c r="ITC5" s="6"/>
      <c r="ITD5" s="6"/>
      <c r="ITE5" s="6"/>
      <c r="ITF5" s="6"/>
      <c r="ITG5" s="6"/>
      <c r="ITH5" s="6"/>
      <c r="ITI5" s="6"/>
      <c r="ITJ5" s="6"/>
      <c r="ITK5" s="6"/>
      <c r="ITL5" s="6"/>
      <c r="ITM5" s="6"/>
      <c r="ITN5" s="6"/>
      <c r="ITO5" s="6"/>
      <c r="ITP5" s="6"/>
      <c r="ITQ5" s="6"/>
      <c r="ITR5" s="6"/>
      <c r="ITS5" s="6"/>
      <c r="ITT5" s="6"/>
      <c r="ITU5" s="6"/>
      <c r="ITV5" s="6"/>
      <c r="ITW5" s="6"/>
      <c r="ITX5" s="6"/>
      <c r="ITY5" s="6"/>
      <c r="ITZ5" s="6"/>
      <c r="IUA5" s="6"/>
      <c r="IUB5" s="6"/>
      <c r="IUC5" s="6"/>
      <c r="IUD5" s="6"/>
      <c r="IUE5" s="6"/>
      <c r="IUF5" s="6"/>
      <c r="IUG5" s="6"/>
      <c r="IUH5" s="6"/>
      <c r="IUI5" s="6"/>
      <c r="IUJ5" s="6"/>
      <c r="IUK5" s="6"/>
      <c r="IUL5" s="6"/>
      <c r="IUM5" s="6"/>
      <c r="IUN5" s="6"/>
      <c r="IUO5" s="6"/>
      <c r="IUP5" s="6"/>
      <c r="IUQ5" s="6"/>
      <c r="IUR5" s="6"/>
      <c r="IUS5" s="6"/>
      <c r="IUT5" s="6"/>
      <c r="IUU5" s="6"/>
      <c r="IUV5" s="6"/>
      <c r="IUW5" s="6"/>
      <c r="IUX5" s="6"/>
      <c r="IUY5" s="6"/>
      <c r="IUZ5" s="6"/>
      <c r="IVA5" s="6"/>
      <c r="IVB5" s="6"/>
      <c r="IVC5" s="6"/>
      <c r="IVD5" s="6"/>
      <c r="IVE5" s="6"/>
      <c r="IVF5" s="6"/>
      <c r="IVG5" s="6"/>
      <c r="IVH5" s="6"/>
      <c r="IVI5" s="6"/>
      <c r="IVJ5" s="6"/>
      <c r="IVK5" s="6"/>
      <c r="IVL5" s="6"/>
      <c r="IVM5" s="6"/>
      <c r="IVN5" s="6"/>
      <c r="IVO5" s="6"/>
      <c r="IVP5" s="6"/>
      <c r="IVQ5" s="6"/>
      <c r="IVR5" s="6"/>
      <c r="IVS5" s="6"/>
      <c r="IVT5" s="6"/>
      <c r="IVU5" s="6"/>
      <c r="IVV5" s="6"/>
      <c r="IVW5" s="6"/>
      <c r="IVX5" s="6"/>
      <c r="IVY5" s="6"/>
      <c r="IVZ5" s="6"/>
      <c r="IWA5" s="6"/>
      <c r="IWB5" s="6"/>
      <c r="IWC5" s="6"/>
      <c r="IWD5" s="6"/>
      <c r="IWE5" s="6"/>
      <c r="IWF5" s="6"/>
      <c r="IWG5" s="6"/>
      <c r="IWH5" s="6"/>
      <c r="IWI5" s="6"/>
      <c r="IWJ5" s="6"/>
      <c r="IWK5" s="6"/>
      <c r="IWL5" s="6"/>
      <c r="IWM5" s="6"/>
      <c r="IWN5" s="6"/>
      <c r="IWO5" s="6"/>
      <c r="IWP5" s="6"/>
      <c r="IWQ5" s="6"/>
      <c r="IWR5" s="6"/>
      <c r="IWS5" s="6"/>
      <c r="IWT5" s="6"/>
      <c r="IWU5" s="6"/>
      <c r="IWV5" s="6"/>
      <c r="IWW5" s="6"/>
      <c r="IWX5" s="6"/>
      <c r="IWY5" s="6"/>
      <c r="IWZ5" s="6"/>
      <c r="IXA5" s="6"/>
      <c r="IXB5" s="6"/>
      <c r="IXC5" s="6"/>
      <c r="IXD5" s="6"/>
      <c r="IXE5" s="6"/>
      <c r="IXF5" s="6"/>
      <c r="IXG5" s="6"/>
      <c r="IXH5" s="6"/>
      <c r="IXI5" s="6"/>
      <c r="IXJ5" s="6"/>
      <c r="IXK5" s="6"/>
      <c r="IXL5" s="6"/>
      <c r="IXM5" s="6"/>
      <c r="IXN5" s="6"/>
      <c r="IXO5" s="6"/>
      <c r="IXP5" s="6"/>
      <c r="IXQ5" s="6"/>
      <c r="IXR5" s="6"/>
      <c r="IXS5" s="6"/>
      <c r="IXT5" s="6"/>
      <c r="IXU5" s="6"/>
      <c r="IXV5" s="6"/>
      <c r="IXW5" s="6"/>
      <c r="IXX5" s="6"/>
      <c r="IXY5" s="6"/>
      <c r="IXZ5" s="6"/>
      <c r="IYA5" s="6"/>
      <c r="IYB5" s="6"/>
      <c r="IYC5" s="6"/>
      <c r="IYD5" s="6"/>
      <c r="IYE5" s="6"/>
      <c r="IYF5" s="6"/>
      <c r="IYG5" s="6"/>
      <c r="IYH5" s="6"/>
      <c r="IYI5" s="6"/>
      <c r="IYJ5" s="6"/>
      <c r="IYK5" s="6"/>
      <c r="IYL5" s="6"/>
      <c r="IYM5" s="6"/>
      <c r="IYN5" s="6"/>
      <c r="IYO5" s="6"/>
      <c r="IYP5" s="6"/>
      <c r="IYQ5" s="6"/>
      <c r="IYR5" s="6"/>
      <c r="IYS5" s="6"/>
      <c r="IYT5" s="6"/>
      <c r="IYU5" s="6"/>
      <c r="IYV5" s="6"/>
      <c r="IYW5" s="6"/>
      <c r="IYX5" s="6"/>
      <c r="IYY5" s="6"/>
      <c r="IYZ5" s="6"/>
      <c r="IZA5" s="6"/>
      <c r="IZB5" s="6"/>
      <c r="IZC5" s="6"/>
      <c r="IZD5" s="6"/>
      <c r="IZE5" s="6"/>
      <c r="IZF5" s="6"/>
      <c r="IZG5" s="6"/>
      <c r="IZH5" s="6"/>
      <c r="IZI5" s="6"/>
      <c r="IZJ5" s="6"/>
      <c r="IZK5" s="6"/>
      <c r="IZL5" s="6"/>
      <c r="IZM5" s="6"/>
      <c r="IZN5" s="6"/>
      <c r="IZO5" s="6"/>
      <c r="IZP5" s="6"/>
      <c r="IZQ5" s="6"/>
      <c r="IZR5" s="6"/>
      <c r="IZS5" s="6"/>
      <c r="IZT5" s="6"/>
      <c r="IZU5" s="6"/>
      <c r="IZV5" s="6"/>
      <c r="IZW5" s="6"/>
      <c r="IZX5" s="6"/>
      <c r="IZY5" s="6"/>
      <c r="IZZ5" s="6"/>
      <c r="JAA5" s="6"/>
      <c r="JAB5" s="6"/>
      <c r="JAC5" s="6"/>
      <c r="JAD5" s="6"/>
      <c r="JAE5" s="6"/>
      <c r="JAF5" s="6"/>
      <c r="JAG5" s="6"/>
      <c r="JAH5" s="6"/>
      <c r="JAI5" s="6"/>
      <c r="JAJ5" s="6"/>
      <c r="JAK5" s="6"/>
      <c r="JAL5" s="6"/>
      <c r="JAM5" s="6"/>
      <c r="JAN5" s="6"/>
      <c r="JAO5" s="6"/>
      <c r="JAP5" s="6"/>
      <c r="JAQ5" s="6"/>
      <c r="JAR5" s="6"/>
      <c r="JAS5" s="6"/>
      <c r="JAT5" s="6"/>
      <c r="JAU5" s="6"/>
      <c r="JAV5" s="6"/>
      <c r="JAW5" s="6"/>
      <c r="JAX5" s="6"/>
      <c r="JAY5" s="6"/>
      <c r="JAZ5" s="6"/>
      <c r="JBA5" s="6"/>
      <c r="JBB5" s="6"/>
      <c r="JBC5" s="6"/>
      <c r="JBD5" s="6"/>
      <c r="JBE5" s="6"/>
      <c r="JBF5" s="6"/>
      <c r="JBG5" s="6"/>
      <c r="JBH5" s="6"/>
      <c r="JBI5" s="6"/>
      <c r="JBJ5" s="6"/>
      <c r="JBK5" s="6"/>
      <c r="JBL5" s="6"/>
      <c r="JBM5" s="6"/>
      <c r="JBN5" s="6"/>
      <c r="JBO5" s="6"/>
      <c r="JBP5" s="6"/>
      <c r="JBQ5" s="6"/>
      <c r="JBR5" s="6"/>
      <c r="JBS5" s="6"/>
      <c r="JBT5" s="6"/>
      <c r="JBU5" s="6"/>
      <c r="JBV5" s="6"/>
      <c r="JBW5" s="6"/>
      <c r="JBX5" s="6"/>
      <c r="JBY5" s="6"/>
      <c r="JBZ5" s="6"/>
      <c r="JCA5" s="6"/>
      <c r="JCB5" s="6"/>
      <c r="JCC5" s="6"/>
      <c r="JCD5" s="6"/>
      <c r="JCE5" s="6"/>
      <c r="JCF5" s="6"/>
      <c r="JCG5" s="6"/>
      <c r="JCH5" s="6"/>
      <c r="JCI5" s="6"/>
      <c r="JCJ5" s="6"/>
      <c r="JCK5" s="6"/>
      <c r="JCL5" s="6"/>
      <c r="JCM5" s="6"/>
      <c r="JCN5" s="6"/>
      <c r="JCO5" s="6"/>
      <c r="JCP5" s="6"/>
      <c r="JCQ5" s="6"/>
      <c r="JCR5" s="6"/>
      <c r="JCS5" s="6"/>
      <c r="JCT5" s="6"/>
      <c r="JCU5" s="6"/>
      <c r="JCV5" s="6"/>
      <c r="JCW5" s="6"/>
      <c r="JCX5" s="6"/>
      <c r="JCY5" s="6"/>
      <c r="JCZ5" s="6"/>
      <c r="JDA5" s="6"/>
      <c r="JDB5" s="6"/>
      <c r="JDC5" s="6"/>
      <c r="JDD5" s="6"/>
      <c r="JDE5" s="6"/>
      <c r="JDF5" s="6"/>
      <c r="JDG5" s="6"/>
      <c r="JDH5" s="6"/>
      <c r="JDI5" s="6"/>
      <c r="JDJ5" s="6"/>
      <c r="JDK5" s="6"/>
      <c r="JDL5" s="6"/>
      <c r="JDM5" s="6"/>
      <c r="JDN5" s="6"/>
      <c r="JDO5" s="6"/>
      <c r="JDP5" s="6"/>
      <c r="JDQ5" s="6"/>
      <c r="JDR5" s="6"/>
      <c r="JDS5" s="6"/>
      <c r="JDT5" s="6"/>
      <c r="JDU5" s="6"/>
      <c r="JDV5" s="6"/>
      <c r="JDW5" s="6"/>
      <c r="JDX5" s="6"/>
      <c r="JDY5" s="6"/>
      <c r="JDZ5" s="6"/>
      <c r="JEA5" s="6"/>
      <c r="JEB5" s="6"/>
      <c r="JEC5" s="6"/>
      <c r="JED5" s="6"/>
      <c r="JEE5" s="6"/>
      <c r="JEF5" s="6"/>
      <c r="JEG5" s="6"/>
      <c r="JEH5" s="6"/>
      <c r="JEI5" s="6"/>
      <c r="JEJ5" s="6"/>
      <c r="JEK5" s="6"/>
      <c r="JEL5" s="6"/>
      <c r="JEM5" s="6"/>
      <c r="JEN5" s="6"/>
      <c r="JEO5" s="6"/>
      <c r="JEP5" s="6"/>
      <c r="JEQ5" s="6"/>
      <c r="JER5" s="6"/>
      <c r="JES5" s="6"/>
      <c r="JET5" s="6"/>
      <c r="JEU5" s="6"/>
      <c r="JEV5" s="6"/>
      <c r="JEW5" s="6"/>
      <c r="JEX5" s="6"/>
      <c r="JEY5" s="6"/>
      <c r="JEZ5" s="6"/>
      <c r="JFA5" s="6"/>
      <c r="JFB5" s="6"/>
      <c r="JFC5" s="6"/>
      <c r="JFD5" s="6"/>
      <c r="JFE5" s="6"/>
      <c r="JFF5" s="6"/>
      <c r="JFG5" s="6"/>
      <c r="JFH5" s="6"/>
      <c r="JFI5" s="6"/>
      <c r="JFJ5" s="6"/>
      <c r="JFK5" s="6"/>
      <c r="JFL5" s="6"/>
      <c r="JFM5" s="6"/>
      <c r="JFN5" s="6"/>
      <c r="JFO5" s="6"/>
      <c r="JFP5" s="6"/>
      <c r="JFQ5" s="6"/>
      <c r="JFR5" s="6"/>
      <c r="JFS5" s="6"/>
      <c r="JFT5" s="6"/>
      <c r="JFU5" s="6"/>
      <c r="JFV5" s="6"/>
      <c r="JFW5" s="6"/>
      <c r="JFX5" s="6"/>
      <c r="JFY5" s="6"/>
      <c r="JFZ5" s="6"/>
      <c r="JGA5" s="6"/>
      <c r="JGB5" s="6"/>
      <c r="JGC5" s="6"/>
      <c r="JGD5" s="6"/>
      <c r="JGE5" s="6"/>
      <c r="JGF5" s="6"/>
      <c r="JGG5" s="6"/>
      <c r="JGH5" s="6"/>
      <c r="JGI5" s="6"/>
      <c r="JGJ5" s="6"/>
      <c r="JGK5" s="6"/>
      <c r="JGL5" s="6"/>
      <c r="JGM5" s="6"/>
      <c r="JGN5" s="6"/>
      <c r="JGO5" s="6"/>
      <c r="JGP5" s="6"/>
      <c r="JGQ5" s="6"/>
      <c r="JGR5" s="6"/>
      <c r="JGS5" s="6"/>
      <c r="JGT5" s="6"/>
      <c r="JGU5" s="6"/>
      <c r="JGV5" s="6"/>
      <c r="JGW5" s="6"/>
      <c r="JGX5" s="6"/>
      <c r="JGY5" s="6"/>
      <c r="JGZ5" s="6"/>
      <c r="JHA5" s="6"/>
      <c r="JHB5" s="6"/>
      <c r="JHC5" s="6"/>
      <c r="JHD5" s="6"/>
      <c r="JHE5" s="6"/>
      <c r="JHF5" s="6"/>
      <c r="JHG5" s="6"/>
      <c r="JHH5" s="6"/>
      <c r="JHI5" s="6"/>
      <c r="JHJ5" s="6"/>
      <c r="JHK5" s="6"/>
      <c r="JHL5" s="6"/>
      <c r="JHM5" s="6"/>
      <c r="JHN5" s="6"/>
      <c r="JHO5" s="6"/>
      <c r="JHP5" s="6"/>
      <c r="JHQ5" s="6"/>
      <c r="JHR5" s="6"/>
      <c r="JHS5" s="6"/>
      <c r="JHT5" s="6"/>
      <c r="JHU5" s="6"/>
      <c r="JHV5" s="6"/>
      <c r="JHW5" s="6"/>
      <c r="JHX5" s="6"/>
      <c r="JHY5" s="6"/>
      <c r="JHZ5" s="6"/>
      <c r="JIA5" s="6"/>
      <c r="JIB5" s="6"/>
      <c r="JIC5" s="6"/>
      <c r="JID5" s="6"/>
      <c r="JIE5" s="6"/>
      <c r="JIF5" s="6"/>
      <c r="JIG5" s="6"/>
      <c r="JIH5" s="6"/>
      <c r="JII5" s="6"/>
      <c r="JIJ5" s="6"/>
      <c r="JIK5" s="6"/>
      <c r="JIL5" s="6"/>
      <c r="JIM5" s="6"/>
      <c r="JIN5" s="6"/>
      <c r="JIO5" s="6"/>
      <c r="JIP5" s="6"/>
      <c r="JIQ5" s="6"/>
      <c r="JIR5" s="6"/>
      <c r="JIS5" s="6"/>
      <c r="JIT5" s="6"/>
      <c r="JIU5" s="6"/>
      <c r="JIV5" s="6"/>
      <c r="JIW5" s="6"/>
      <c r="JIX5" s="6"/>
      <c r="JIY5" s="6"/>
      <c r="JIZ5" s="6"/>
      <c r="JJA5" s="6"/>
      <c r="JJB5" s="6"/>
      <c r="JJC5" s="6"/>
      <c r="JJD5" s="6"/>
      <c r="JJE5" s="6"/>
      <c r="JJF5" s="6"/>
      <c r="JJG5" s="6"/>
      <c r="JJH5" s="6"/>
      <c r="JJI5" s="6"/>
      <c r="JJJ5" s="6"/>
      <c r="JJK5" s="6"/>
      <c r="JJL5" s="6"/>
      <c r="JJM5" s="6"/>
      <c r="JJN5" s="6"/>
      <c r="JJO5" s="6"/>
      <c r="JJP5" s="6"/>
      <c r="JJQ5" s="6"/>
      <c r="JJR5" s="6"/>
      <c r="JJS5" s="6"/>
      <c r="JJT5" s="6"/>
      <c r="JJU5" s="6"/>
      <c r="JJV5" s="6"/>
      <c r="JJW5" s="6"/>
      <c r="JJX5" s="6"/>
      <c r="JJY5" s="6"/>
      <c r="JJZ5" s="6"/>
      <c r="JKA5" s="6"/>
      <c r="JKB5" s="6"/>
      <c r="JKC5" s="6"/>
      <c r="JKD5" s="6"/>
      <c r="JKE5" s="6"/>
      <c r="JKF5" s="6"/>
      <c r="JKG5" s="6"/>
      <c r="JKH5" s="6"/>
      <c r="JKI5" s="6"/>
      <c r="JKJ5" s="6"/>
      <c r="JKK5" s="6"/>
      <c r="JKL5" s="6"/>
      <c r="JKM5" s="6"/>
      <c r="JKN5" s="6"/>
      <c r="JKO5" s="6"/>
      <c r="JKP5" s="6"/>
      <c r="JKQ5" s="6"/>
      <c r="JKR5" s="6"/>
      <c r="JKS5" s="6"/>
      <c r="JKT5" s="6"/>
      <c r="JKU5" s="6"/>
      <c r="JKV5" s="6"/>
      <c r="JKW5" s="6"/>
      <c r="JKX5" s="6"/>
      <c r="JKY5" s="6"/>
      <c r="JKZ5" s="6"/>
      <c r="JLA5" s="6"/>
      <c r="JLB5" s="6"/>
      <c r="JLC5" s="6"/>
      <c r="JLD5" s="6"/>
      <c r="JLE5" s="6"/>
      <c r="JLF5" s="6"/>
      <c r="JLG5" s="6"/>
      <c r="JLH5" s="6"/>
      <c r="JLI5" s="6"/>
      <c r="JLJ5" s="6"/>
      <c r="JLK5" s="6"/>
      <c r="JLL5" s="6"/>
      <c r="JLM5" s="6"/>
      <c r="JLN5" s="6"/>
      <c r="JLO5" s="6"/>
      <c r="JLP5" s="6"/>
      <c r="JLQ5" s="6"/>
      <c r="JLR5" s="6"/>
      <c r="JLS5" s="6"/>
      <c r="JLT5" s="6"/>
      <c r="JLU5" s="6"/>
      <c r="JLV5" s="6"/>
      <c r="JLW5" s="6"/>
      <c r="JLX5" s="6"/>
      <c r="JLY5" s="6"/>
      <c r="JLZ5" s="6"/>
      <c r="JMA5" s="6"/>
      <c r="JMB5" s="6"/>
      <c r="JMC5" s="6"/>
      <c r="JMD5" s="6"/>
      <c r="JME5" s="6"/>
      <c r="JMF5" s="6"/>
      <c r="JMG5" s="6"/>
      <c r="JMH5" s="6"/>
      <c r="JMI5" s="6"/>
      <c r="JMJ5" s="6"/>
      <c r="JMK5" s="6"/>
      <c r="JML5" s="6"/>
      <c r="JMM5" s="6"/>
      <c r="JMN5" s="6"/>
      <c r="JMO5" s="6"/>
      <c r="JMP5" s="6"/>
      <c r="JMQ5" s="6"/>
      <c r="JMR5" s="6"/>
      <c r="JMS5" s="6"/>
      <c r="JMT5" s="6"/>
      <c r="JMU5" s="6"/>
      <c r="JMV5" s="6"/>
      <c r="JMW5" s="6"/>
      <c r="JMX5" s="6"/>
      <c r="JMY5" s="6"/>
      <c r="JMZ5" s="6"/>
      <c r="JNA5" s="6"/>
      <c r="JNB5" s="6"/>
      <c r="JNC5" s="6"/>
      <c r="JND5" s="6"/>
      <c r="JNE5" s="6"/>
      <c r="JNF5" s="6"/>
      <c r="JNG5" s="6"/>
      <c r="JNH5" s="6"/>
      <c r="JNI5" s="6"/>
      <c r="JNJ5" s="6"/>
      <c r="JNK5" s="6"/>
      <c r="JNL5" s="6"/>
      <c r="JNM5" s="6"/>
      <c r="JNN5" s="6"/>
      <c r="JNO5" s="6"/>
      <c r="JNP5" s="6"/>
      <c r="JNQ5" s="6"/>
      <c r="JNR5" s="6"/>
      <c r="JNS5" s="6"/>
      <c r="JNT5" s="6"/>
      <c r="JNU5" s="6"/>
      <c r="JNV5" s="6"/>
      <c r="JNW5" s="6"/>
      <c r="JNX5" s="6"/>
      <c r="JNY5" s="6"/>
      <c r="JNZ5" s="6"/>
      <c r="JOA5" s="6"/>
      <c r="JOB5" s="6"/>
      <c r="JOC5" s="6"/>
      <c r="JOD5" s="6"/>
      <c r="JOE5" s="6"/>
      <c r="JOF5" s="6"/>
      <c r="JOG5" s="6"/>
      <c r="JOH5" s="6"/>
      <c r="JOI5" s="6"/>
      <c r="JOJ5" s="6"/>
      <c r="JOK5" s="6"/>
      <c r="JOL5" s="6"/>
      <c r="JOM5" s="6"/>
      <c r="JON5" s="6"/>
      <c r="JOO5" s="6"/>
      <c r="JOP5" s="6"/>
      <c r="JOQ5" s="6"/>
      <c r="JOR5" s="6"/>
      <c r="JOS5" s="6"/>
      <c r="JOT5" s="6"/>
      <c r="JOU5" s="6"/>
      <c r="JOV5" s="6"/>
      <c r="JOW5" s="6"/>
      <c r="JOX5" s="6"/>
      <c r="JOY5" s="6"/>
      <c r="JOZ5" s="6"/>
      <c r="JPA5" s="6"/>
      <c r="JPB5" s="6"/>
      <c r="JPC5" s="6"/>
      <c r="JPD5" s="6"/>
      <c r="JPE5" s="6"/>
      <c r="JPF5" s="6"/>
      <c r="JPG5" s="6"/>
      <c r="JPH5" s="6"/>
      <c r="JPI5" s="6"/>
      <c r="JPJ5" s="6"/>
      <c r="JPK5" s="6"/>
      <c r="JPL5" s="6"/>
      <c r="JPM5" s="6"/>
      <c r="JPN5" s="6"/>
      <c r="JPO5" s="6"/>
      <c r="JPP5" s="6"/>
      <c r="JPQ5" s="6"/>
      <c r="JPR5" s="6"/>
      <c r="JPS5" s="6"/>
      <c r="JPT5" s="6"/>
      <c r="JPU5" s="6"/>
      <c r="JPV5" s="6"/>
      <c r="JPW5" s="6"/>
      <c r="JPX5" s="6"/>
      <c r="JPY5" s="6"/>
      <c r="JPZ5" s="6"/>
      <c r="JQA5" s="6"/>
      <c r="JQB5" s="6"/>
      <c r="JQC5" s="6"/>
      <c r="JQD5" s="6"/>
      <c r="JQE5" s="6"/>
      <c r="JQF5" s="6"/>
      <c r="JQG5" s="6"/>
      <c r="JQH5" s="6"/>
      <c r="JQI5" s="6"/>
      <c r="JQJ5" s="6"/>
      <c r="JQK5" s="6"/>
      <c r="JQL5" s="6"/>
      <c r="JQM5" s="6"/>
      <c r="JQN5" s="6"/>
      <c r="JQO5" s="6"/>
      <c r="JQP5" s="6"/>
      <c r="JQQ5" s="6"/>
      <c r="JQR5" s="6"/>
      <c r="JQS5" s="6"/>
      <c r="JQT5" s="6"/>
      <c r="JQU5" s="6"/>
      <c r="JQV5" s="6"/>
      <c r="JQW5" s="6"/>
      <c r="JQX5" s="6"/>
      <c r="JQY5" s="6"/>
      <c r="JQZ5" s="6"/>
      <c r="JRA5" s="6"/>
      <c r="JRB5" s="6"/>
      <c r="JRC5" s="6"/>
      <c r="JRD5" s="6"/>
      <c r="JRE5" s="6"/>
      <c r="JRF5" s="6"/>
      <c r="JRG5" s="6"/>
      <c r="JRH5" s="6"/>
      <c r="JRI5" s="6"/>
      <c r="JRJ5" s="6"/>
      <c r="JRK5" s="6"/>
      <c r="JRL5" s="6"/>
      <c r="JRM5" s="6"/>
      <c r="JRN5" s="6"/>
      <c r="JRO5" s="6"/>
      <c r="JRP5" s="6"/>
      <c r="JRQ5" s="6"/>
      <c r="JRR5" s="6"/>
      <c r="JRS5" s="6"/>
      <c r="JRT5" s="6"/>
      <c r="JRU5" s="6"/>
      <c r="JRV5" s="6"/>
      <c r="JRW5" s="6"/>
      <c r="JRX5" s="6"/>
      <c r="JRY5" s="6"/>
      <c r="JRZ5" s="6"/>
      <c r="JSA5" s="6"/>
      <c r="JSB5" s="6"/>
      <c r="JSC5" s="6"/>
      <c r="JSD5" s="6"/>
      <c r="JSE5" s="6"/>
      <c r="JSF5" s="6"/>
      <c r="JSG5" s="6"/>
      <c r="JSH5" s="6"/>
      <c r="JSI5" s="6"/>
      <c r="JSJ5" s="6"/>
      <c r="JSK5" s="6"/>
      <c r="JSL5" s="6"/>
      <c r="JSM5" s="6"/>
      <c r="JSN5" s="6"/>
      <c r="JSO5" s="6"/>
      <c r="JSP5" s="6"/>
      <c r="JSQ5" s="6"/>
      <c r="JSR5" s="6"/>
      <c r="JSS5" s="6"/>
      <c r="JST5" s="6"/>
      <c r="JSU5" s="6"/>
      <c r="JSV5" s="6"/>
      <c r="JSW5" s="6"/>
      <c r="JSX5" s="6"/>
      <c r="JSY5" s="6"/>
      <c r="JSZ5" s="6"/>
      <c r="JTA5" s="6"/>
      <c r="JTB5" s="6"/>
      <c r="JTC5" s="6"/>
      <c r="JTD5" s="6"/>
      <c r="JTE5" s="6"/>
      <c r="JTF5" s="6"/>
      <c r="JTG5" s="6"/>
      <c r="JTH5" s="6"/>
      <c r="JTI5" s="6"/>
      <c r="JTJ5" s="6"/>
      <c r="JTK5" s="6"/>
      <c r="JTL5" s="6"/>
      <c r="JTM5" s="6"/>
      <c r="JTN5" s="6"/>
      <c r="JTO5" s="6"/>
      <c r="JTP5" s="6"/>
      <c r="JTQ5" s="6"/>
      <c r="JTR5" s="6"/>
      <c r="JTS5" s="6"/>
      <c r="JTT5" s="6"/>
      <c r="JTU5" s="6"/>
      <c r="JTV5" s="6"/>
      <c r="JTW5" s="6"/>
      <c r="JTX5" s="6"/>
      <c r="JTY5" s="6"/>
      <c r="JTZ5" s="6"/>
      <c r="JUA5" s="6"/>
      <c r="JUB5" s="6"/>
      <c r="JUC5" s="6"/>
      <c r="JUD5" s="6"/>
      <c r="JUE5" s="6"/>
      <c r="JUF5" s="6"/>
      <c r="JUG5" s="6"/>
      <c r="JUH5" s="6"/>
      <c r="JUI5" s="6"/>
      <c r="JUJ5" s="6"/>
      <c r="JUK5" s="6"/>
      <c r="JUL5" s="6"/>
      <c r="JUM5" s="6"/>
      <c r="JUN5" s="6"/>
      <c r="JUO5" s="6"/>
      <c r="JUP5" s="6"/>
      <c r="JUQ5" s="6"/>
      <c r="JUR5" s="6"/>
      <c r="JUS5" s="6"/>
      <c r="JUT5" s="6"/>
      <c r="JUU5" s="6"/>
      <c r="JUV5" s="6"/>
      <c r="JUW5" s="6"/>
      <c r="JUX5" s="6"/>
      <c r="JUY5" s="6"/>
      <c r="JUZ5" s="6"/>
      <c r="JVA5" s="6"/>
      <c r="JVB5" s="6"/>
      <c r="JVC5" s="6"/>
      <c r="JVD5" s="6"/>
      <c r="JVE5" s="6"/>
      <c r="JVF5" s="6"/>
      <c r="JVG5" s="6"/>
      <c r="JVH5" s="6"/>
      <c r="JVI5" s="6"/>
      <c r="JVJ5" s="6"/>
      <c r="JVK5" s="6"/>
      <c r="JVL5" s="6"/>
      <c r="JVM5" s="6"/>
      <c r="JVN5" s="6"/>
      <c r="JVO5" s="6"/>
      <c r="JVP5" s="6"/>
      <c r="JVQ5" s="6"/>
      <c r="JVR5" s="6"/>
      <c r="JVS5" s="6"/>
      <c r="JVT5" s="6"/>
      <c r="JVU5" s="6"/>
      <c r="JVV5" s="6"/>
      <c r="JVW5" s="6"/>
      <c r="JVX5" s="6"/>
      <c r="JVY5" s="6"/>
      <c r="JVZ5" s="6"/>
      <c r="JWA5" s="6"/>
      <c r="JWB5" s="6"/>
      <c r="JWC5" s="6"/>
      <c r="JWD5" s="6"/>
      <c r="JWE5" s="6"/>
      <c r="JWF5" s="6"/>
      <c r="JWG5" s="6"/>
      <c r="JWH5" s="6"/>
      <c r="JWI5" s="6"/>
      <c r="JWJ5" s="6"/>
      <c r="JWK5" s="6"/>
      <c r="JWL5" s="6"/>
      <c r="JWM5" s="6"/>
      <c r="JWN5" s="6"/>
      <c r="JWO5" s="6"/>
      <c r="JWP5" s="6"/>
      <c r="JWQ5" s="6"/>
      <c r="JWR5" s="6"/>
      <c r="JWS5" s="6"/>
      <c r="JWT5" s="6"/>
      <c r="JWU5" s="6"/>
      <c r="JWV5" s="6"/>
      <c r="JWW5" s="6"/>
      <c r="JWX5" s="6"/>
      <c r="JWY5" s="6"/>
      <c r="JWZ5" s="6"/>
      <c r="JXA5" s="6"/>
      <c r="JXB5" s="6"/>
      <c r="JXC5" s="6"/>
      <c r="JXD5" s="6"/>
      <c r="JXE5" s="6"/>
      <c r="JXF5" s="6"/>
      <c r="JXG5" s="6"/>
      <c r="JXH5" s="6"/>
      <c r="JXI5" s="6"/>
      <c r="JXJ5" s="6"/>
      <c r="JXK5" s="6"/>
      <c r="JXL5" s="6"/>
      <c r="JXM5" s="6"/>
      <c r="JXN5" s="6"/>
      <c r="JXO5" s="6"/>
      <c r="JXP5" s="6"/>
      <c r="JXQ5" s="6"/>
      <c r="JXR5" s="6"/>
      <c r="JXS5" s="6"/>
      <c r="JXT5" s="6"/>
      <c r="JXU5" s="6"/>
      <c r="JXV5" s="6"/>
      <c r="JXW5" s="6"/>
      <c r="JXX5" s="6"/>
      <c r="JXY5" s="6"/>
      <c r="JXZ5" s="6"/>
      <c r="JYA5" s="6"/>
      <c r="JYB5" s="6"/>
      <c r="JYC5" s="6"/>
      <c r="JYD5" s="6"/>
      <c r="JYE5" s="6"/>
      <c r="JYF5" s="6"/>
      <c r="JYG5" s="6"/>
      <c r="JYH5" s="6"/>
      <c r="JYI5" s="6"/>
      <c r="JYJ5" s="6"/>
      <c r="JYK5" s="6"/>
      <c r="JYL5" s="6"/>
      <c r="JYM5" s="6"/>
      <c r="JYN5" s="6"/>
      <c r="JYO5" s="6"/>
      <c r="JYP5" s="6"/>
      <c r="JYQ5" s="6"/>
      <c r="JYR5" s="6"/>
      <c r="JYS5" s="6"/>
      <c r="JYT5" s="6"/>
      <c r="JYU5" s="6"/>
      <c r="JYV5" s="6"/>
      <c r="JYW5" s="6"/>
      <c r="JYX5" s="6"/>
      <c r="JYY5" s="6"/>
      <c r="JYZ5" s="6"/>
      <c r="JZA5" s="6"/>
      <c r="JZB5" s="6"/>
      <c r="JZC5" s="6"/>
      <c r="JZD5" s="6"/>
      <c r="JZE5" s="6"/>
      <c r="JZF5" s="6"/>
      <c r="JZG5" s="6"/>
      <c r="JZH5" s="6"/>
      <c r="JZI5" s="6"/>
      <c r="JZJ5" s="6"/>
      <c r="JZK5" s="6"/>
      <c r="JZL5" s="6"/>
      <c r="JZM5" s="6"/>
      <c r="JZN5" s="6"/>
      <c r="JZO5" s="6"/>
      <c r="JZP5" s="6"/>
      <c r="JZQ5" s="6"/>
      <c r="JZR5" s="6"/>
      <c r="JZS5" s="6"/>
      <c r="JZT5" s="6"/>
      <c r="JZU5" s="6"/>
      <c r="JZV5" s="6"/>
      <c r="JZW5" s="6"/>
      <c r="JZX5" s="6"/>
      <c r="JZY5" s="6"/>
      <c r="JZZ5" s="6"/>
      <c r="KAA5" s="6"/>
      <c r="KAB5" s="6"/>
      <c r="KAC5" s="6"/>
      <c r="KAD5" s="6"/>
      <c r="KAE5" s="6"/>
      <c r="KAF5" s="6"/>
      <c r="KAG5" s="6"/>
      <c r="KAH5" s="6"/>
      <c r="KAI5" s="6"/>
      <c r="KAJ5" s="6"/>
      <c r="KAK5" s="6"/>
      <c r="KAL5" s="6"/>
      <c r="KAM5" s="6"/>
      <c r="KAN5" s="6"/>
      <c r="KAO5" s="6"/>
      <c r="KAP5" s="6"/>
      <c r="KAQ5" s="6"/>
      <c r="KAR5" s="6"/>
      <c r="KAS5" s="6"/>
      <c r="KAT5" s="6"/>
      <c r="KAU5" s="6"/>
      <c r="KAV5" s="6"/>
      <c r="KAW5" s="6"/>
      <c r="KAX5" s="6"/>
      <c r="KAY5" s="6"/>
      <c r="KAZ5" s="6"/>
      <c r="KBA5" s="6"/>
      <c r="KBB5" s="6"/>
      <c r="KBC5" s="6"/>
      <c r="KBD5" s="6"/>
      <c r="KBE5" s="6"/>
      <c r="KBF5" s="6"/>
      <c r="KBG5" s="6"/>
      <c r="KBH5" s="6"/>
      <c r="KBI5" s="6"/>
      <c r="KBJ5" s="6"/>
      <c r="KBK5" s="6"/>
      <c r="KBL5" s="6"/>
      <c r="KBM5" s="6"/>
      <c r="KBN5" s="6"/>
      <c r="KBO5" s="6"/>
      <c r="KBP5" s="6"/>
      <c r="KBQ5" s="6"/>
      <c r="KBR5" s="6"/>
      <c r="KBS5" s="6"/>
      <c r="KBT5" s="6"/>
      <c r="KBU5" s="6"/>
      <c r="KBV5" s="6"/>
      <c r="KBW5" s="6"/>
      <c r="KBX5" s="6"/>
      <c r="KBY5" s="6"/>
      <c r="KBZ5" s="6"/>
      <c r="KCA5" s="6"/>
      <c r="KCB5" s="6"/>
      <c r="KCC5" s="6"/>
      <c r="KCD5" s="6"/>
      <c r="KCE5" s="6"/>
      <c r="KCF5" s="6"/>
      <c r="KCG5" s="6"/>
      <c r="KCH5" s="6"/>
      <c r="KCI5" s="6"/>
      <c r="KCJ5" s="6"/>
      <c r="KCK5" s="6"/>
      <c r="KCL5" s="6"/>
      <c r="KCM5" s="6"/>
      <c r="KCN5" s="6"/>
      <c r="KCO5" s="6"/>
      <c r="KCP5" s="6"/>
      <c r="KCQ5" s="6"/>
      <c r="KCR5" s="6"/>
      <c r="KCS5" s="6"/>
      <c r="KCT5" s="6"/>
      <c r="KCU5" s="6"/>
      <c r="KCV5" s="6"/>
      <c r="KCW5" s="6"/>
      <c r="KCX5" s="6"/>
      <c r="KCY5" s="6"/>
      <c r="KCZ5" s="6"/>
      <c r="KDA5" s="6"/>
      <c r="KDB5" s="6"/>
      <c r="KDC5" s="6"/>
      <c r="KDD5" s="6"/>
      <c r="KDE5" s="6"/>
      <c r="KDF5" s="6"/>
      <c r="KDG5" s="6"/>
      <c r="KDH5" s="6"/>
      <c r="KDI5" s="6"/>
      <c r="KDJ5" s="6"/>
      <c r="KDK5" s="6"/>
      <c r="KDL5" s="6"/>
      <c r="KDM5" s="6"/>
      <c r="KDN5" s="6"/>
      <c r="KDO5" s="6"/>
      <c r="KDP5" s="6"/>
      <c r="KDQ5" s="6"/>
      <c r="KDR5" s="6"/>
      <c r="KDS5" s="6"/>
      <c r="KDT5" s="6"/>
      <c r="KDU5" s="6"/>
      <c r="KDV5" s="6"/>
      <c r="KDW5" s="6"/>
      <c r="KDX5" s="6"/>
      <c r="KDY5" s="6"/>
      <c r="KDZ5" s="6"/>
      <c r="KEA5" s="6"/>
      <c r="KEB5" s="6"/>
      <c r="KEC5" s="6"/>
      <c r="KED5" s="6"/>
      <c r="KEE5" s="6"/>
      <c r="KEF5" s="6"/>
      <c r="KEG5" s="6"/>
      <c r="KEH5" s="6"/>
      <c r="KEI5" s="6"/>
      <c r="KEJ5" s="6"/>
      <c r="KEK5" s="6"/>
      <c r="KEL5" s="6"/>
      <c r="KEM5" s="6"/>
      <c r="KEN5" s="6"/>
      <c r="KEO5" s="6"/>
      <c r="KEP5" s="6"/>
      <c r="KEQ5" s="6"/>
      <c r="KER5" s="6"/>
      <c r="KES5" s="6"/>
      <c r="KET5" s="6"/>
      <c r="KEU5" s="6"/>
      <c r="KEV5" s="6"/>
      <c r="KEW5" s="6"/>
      <c r="KEX5" s="6"/>
      <c r="KEY5" s="6"/>
      <c r="KEZ5" s="6"/>
      <c r="KFA5" s="6"/>
      <c r="KFB5" s="6"/>
      <c r="KFC5" s="6"/>
      <c r="KFD5" s="6"/>
      <c r="KFE5" s="6"/>
      <c r="KFF5" s="6"/>
      <c r="KFG5" s="6"/>
      <c r="KFH5" s="6"/>
      <c r="KFI5" s="6"/>
      <c r="KFJ5" s="6"/>
      <c r="KFK5" s="6"/>
      <c r="KFL5" s="6"/>
      <c r="KFM5" s="6"/>
      <c r="KFN5" s="6"/>
      <c r="KFO5" s="6"/>
      <c r="KFP5" s="6"/>
      <c r="KFQ5" s="6"/>
      <c r="KFR5" s="6"/>
      <c r="KFS5" s="6"/>
      <c r="KFT5" s="6"/>
      <c r="KFU5" s="6"/>
      <c r="KFV5" s="6"/>
      <c r="KFW5" s="6"/>
      <c r="KFX5" s="6"/>
      <c r="KFY5" s="6"/>
      <c r="KFZ5" s="6"/>
      <c r="KGA5" s="6"/>
      <c r="KGB5" s="6"/>
      <c r="KGC5" s="6"/>
      <c r="KGD5" s="6"/>
      <c r="KGE5" s="6"/>
      <c r="KGF5" s="6"/>
      <c r="KGG5" s="6"/>
      <c r="KGH5" s="6"/>
      <c r="KGI5" s="6"/>
      <c r="KGJ5" s="6"/>
      <c r="KGK5" s="6"/>
      <c r="KGL5" s="6"/>
      <c r="KGM5" s="6"/>
      <c r="KGN5" s="6"/>
      <c r="KGO5" s="6"/>
      <c r="KGP5" s="6"/>
      <c r="KGQ5" s="6"/>
      <c r="KGR5" s="6"/>
      <c r="KGS5" s="6"/>
      <c r="KGT5" s="6"/>
      <c r="KGU5" s="6"/>
      <c r="KGV5" s="6"/>
      <c r="KGW5" s="6"/>
      <c r="KGX5" s="6"/>
      <c r="KGY5" s="6"/>
      <c r="KGZ5" s="6"/>
      <c r="KHA5" s="6"/>
      <c r="KHB5" s="6"/>
      <c r="KHC5" s="6"/>
      <c r="KHD5" s="6"/>
      <c r="KHE5" s="6"/>
      <c r="KHF5" s="6"/>
      <c r="KHG5" s="6"/>
      <c r="KHH5" s="6"/>
      <c r="KHI5" s="6"/>
      <c r="KHJ5" s="6"/>
      <c r="KHK5" s="6"/>
      <c r="KHL5" s="6"/>
      <c r="KHM5" s="6"/>
      <c r="KHN5" s="6"/>
      <c r="KHO5" s="6"/>
      <c r="KHP5" s="6"/>
      <c r="KHQ5" s="6"/>
      <c r="KHR5" s="6"/>
      <c r="KHS5" s="6"/>
      <c r="KHT5" s="6"/>
      <c r="KHU5" s="6"/>
      <c r="KHV5" s="6"/>
      <c r="KHW5" s="6"/>
      <c r="KHX5" s="6"/>
      <c r="KHY5" s="6"/>
      <c r="KHZ5" s="6"/>
      <c r="KIA5" s="6"/>
      <c r="KIB5" s="6"/>
      <c r="KIC5" s="6"/>
      <c r="KID5" s="6"/>
      <c r="KIE5" s="6"/>
      <c r="KIF5" s="6"/>
      <c r="KIG5" s="6"/>
      <c r="KIH5" s="6"/>
      <c r="KII5" s="6"/>
      <c r="KIJ5" s="6"/>
      <c r="KIK5" s="6"/>
      <c r="KIL5" s="6"/>
      <c r="KIM5" s="6"/>
      <c r="KIN5" s="6"/>
      <c r="KIO5" s="6"/>
      <c r="KIP5" s="6"/>
      <c r="KIQ5" s="6"/>
      <c r="KIR5" s="6"/>
      <c r="KIS5" s="6"/>
      <c r="KIT5" s="6"/>
      <c r="KIU5" s="6"/>
      <c r="KIV5" s="6"/>
      <c r="KIW5" s="6"/>
      <c r="KIX5" s="6"/>
      <c r="KIY5" s="6"/>
      <c r="KIZ5" s="6"/>
      <c r="KJA5" s="6"/>
      <c r="KJB5" s="6"/>
      <c r="KJC5" s="6"/>
      <c r="KJD5" s="6"/>
      <c r="KJE5" s="6"/>
      <c r="KJF5" s="6"/>
      <c r="KJG5" s="6"/>
      <c r="KJH5" s="6"/>
      <c r="KJI5" s="6"/>
      <c r="KJJ5" s="6"/>
      <c r="KJK5" s="6"/>
      <c r="KJL5" s="6"/>
      <c r="KJM5" s="6"/>
      <c r="KJN5" s="6"/>
      <c r="KJO5" s="6"/>
      <c r="KJP5" s="6"/>
      <c r="KJQ5" s="6"/>
      <c r="KJR5" s="6"/>
      <c r="KJS5" s="6"/>
      <c r="KJT5" s="6"/>
      <c r="KJU5" s="6"/>
      <c r="KJV5" s="6"/>
      <c r="KJW5" s="6"/>
      <c r="KJX5" s="6"/>
      <c r="KJY5" s="6"/>
      <c r="KJZ5" s="6"/>
      <c r="KKA5" s="6"/>
      <c r="KKB5" s="6"/>
      <c r="KKC5" s="6"/>
      <c r="KKD5" s="6"/>
      <c r="KKE5" s="6"/>
      <c r="KKF5" s="6"/>
      <c r="KKG5" s="6"/>
      <c r="KKH5" s="6"/>
      <c r="KKI5" s="6"/>
      <c r="KKJ5" s="6"/>
      <c r="KKK5" s="6"/>
      <c r="KKL5" s="6"/>
      <c r="KKM5" s="6"/>
      <c r="KKN5" s="6"/>
      <c r="KKO5" s="6"/>
      <c r="KKP5" s="6"/>
      <c r="KKQ5" s="6"/>
      <c r="KKR5" s="6"/>
      <c r="KKS5" s="6"/>
      <c r="KKT5" s="6"/>
      <c r="KKU5" s="6"/>
      <c r="KKV5" s="6"/>
      <c r="KKW5" s="6"/>
      <c r="KKX5" s="6"/>
      <c r="KKY5" s="6"/>
      <c r="KKZ5" s="6"/>
      <c r="KLA5" s="6"/>
      <c r="KLB5" s="6"/>
      <c r="KLC5" s="6"/>
      <c r="KLD5" s="6"/>
      <c r="KLE5" s="6"/>
      <c r="KLF5" s="6"/>
      <c r="KLG5" s="6"/>
      <c r="KLH5" s="6"/>
      <c r="KLI5" s="6"/>
      <c r="KLJ5" s="6"/>
      <c r="KLK5" s="6"/>
      <c r="KLL5" s="6"/>
      <c r="KLM5" s="6"/>
      <c r="KLN5" s="6"/>
      <c r="KLO5" s="6"/>
      <c r="KLP5" s="6"/>
      <c r="KLQ5" s="6"/>
      <c r="KLR5" s="6"/>
      <c r="KLS5" s="6"/>
      <c r="KLT5" s="6"/>
      <c r="KLU5" s="6"/>
      <c r="KLV5" s="6"/>
      <c r="KLW5" s="6"/>
      <c r="KLX5" s="6"/>
      <c r="KLY5" s="6"/>
      <c r="KLZ5" s="6"/>
      <c r="KMA5" s="6"/>
      <c r="KMB5" s="6"/>
      <c r="KMC5" s="6"/>
      <c r="KMD5" s="6"/>
      <c r="KME5" s="6"/>
      <c r="KMF5" s="6"/>
      <c r="KMG5" s="6"/>
      <c r="KMH5" s="6"/>
      <c r="KMI5" s="6"/>
      <c r="KMJ5" s="6"/>
      <c r="KMK5" s="6"/>
      <c r="KML5" s="6"/>
      <c r="KMM5" s="6"/>
      <c r="KMN5" s="6"/>
      <c r="KMO5" s="6"/>
      <c r="KMP5" s="6"/>
      <c r="KMQ5" s="6"/>
      <c r="KMR5" s="6"/>
      <c r="KMS5" s="6"/>
      <c r="KMT5" s="6"/>
      <c r="KMU5" s="6"/>
      <c r="KMV5" s="6"/>
      <c r="KMW5" s="6"/>
      <c r="KMX5" s="6"/>
      <c r="KMY5" s="6"/>
      <c r="KMZ5" s="6"/>
      <c r="KNA5" s="6"/>
      <c r="KNB5" s="6"/>
      <c r="KNC5" s="6"/>
      <c r="KND5" s="6"/>
      <c r="KNE5" s="6"/>
      <c r="KNF5" s="6"/>
      <c r="KNG5" s="6"/>
      <c r="KNH5" s="6"/>
      <c r="KNI5" s="6"/>
      <c r="KNJ5" s="6"/>
      <c r="KNK5" s="6"/>
      <c r="KNL5" s="6"/>
      <c r="KNM5" s="6"/>
      <c r="KNN5" s="6"/>
      <c r="KNO5" s="6"/>
      <c r="KNP5" s="6"/>
      <c r="KNQ5" s="6"/>
      <c r="KNR5" s="6"/>
      <c r="KNS5" s="6"/>
      <c r="KNT5" s="6"/>
      <c r="KNU5" s="6"/>
      <c r="KNV5" s="6"/>
      <c r="KNW5" s="6"/>
      <c r="KNX5" s="6"/>
      <c r="KNY5" s="6"/>
      <c r="KNZ5" s="6"/>
      <c r="KOA5" s="6"/>
      <c r="KOB5" s="6"/>
      <c r="KOC5" s="6"/>
      <c r="KOD5" s="6"/>
      <c r="KOE5" s="6"/>
      <c r="KOF5" s="6"/>
      <c r="KOG5" s="6"/>
      <c r="KOH5" s="6"/>
      <c r="KOI5" s="6"/>
      <c r="KOJ5" s="6"/>
      <c r="KOK5" s="6"/>
      <c r="KOL5" s="6"/>
      <c r="KOM5" s="6"/>
      <c r="KON5" s="6"/>
      <c r="KOO5" s="6"/>
      <c r="KOP5" s="6"/>
      <c r="KOQ5" s="6"/>
      <c r="KOR5" s="6"/>
      <c r="KOS5" s="6"/>
      <c r="KOT5" s="6"/>
      <c r="KOU5" s="6"/>
      <c r="KOV5" s="6"/>
      <c r="KOW5" s="6"/>
      <c r="KOX5" s="6"/>
      <c r="KOY5" s="6"/>
      <c r="KOZ5" s="6"/>
      <c r="KPA5" s="6"/>
      <c r="KPB5" s="6"/>
      <c r="KPC5" s="6"/>
      <c r="KPD5" s="6"/>
      <c r="KPE5" s="6"/>
      <c r="KPF5" s="6"/>
      <c r="KPG5" s="6"/>
      <c r="KPH5" s="6"/>
      <c r="KPI5" s="6"/>
      <c r="KPJ5" s="6"/>
      <c r="KPK5" s="6"/>
      <c r="KPL5" s="6"/>
      <c r="KPM5" s="6"/>
      <c r="KPN5" s="6"/>
      <c r="KPO5" s="6"/>
      <c r="KPP5" s="6"/>
      <c r="KPQ5" s="6"/>
      <c r="KPR5" s="6"/>
      <c r="KPS5" s="6"/>
      <c r="KPT5" s="6"/>
      <c r="KPU5" s="6"/>
      <c r="KPV5" s="6"/>
      <c r="KPW5" s="6"/>
      <c r="KPX5" s="6"/>
      <c r="KPY5" s="6"/>
      <c r="KPZ5" s="6"/>
      <c r="KQA5" s="6"/>
      <c r="KQB5" s="6"/>
      <c r="KQC5" s="6"/>
      <c r="KQD5" s="6"/>
      <c r="KQE5" s="6"/>
      <c r="KQF5" s="6"/>
      <c r="KQG5" s="6"/>
      <c r="KQH5" s="6"/>
      <c r="KQI5" s="6"/>
      <c r="KQJ5" s="6"/>
      <c r="KQK5" s="6"/>
      <c r="KQL5" s="6"/>
      <c r="KQM5" s="6"/>
      <c r="KQN5" s="6"/>
      <c r="KQO5" s="6"/>
      <c r="KQP5" s="6"/>
      <c r="KQQ5" s="6"/>
      <c r="KQR5" s="6"/>
      <c r="KQS5" s="6"/>
      <c r="KQT5" s="6"/>
      <c r="KQU5" s="6"/>
      <c r="KQV5" s="6"/>
      <c r="KQW5" s="6"/>
      <c r="KQX5" s="6"/>
      <c r="KQY5" s="6"/>
      <c r="KQZ5" s="6"/>
      <c r="KRA5" s="6"/>
      <c r="KRB5" s="6"/>
      <c r="KRC5" s="6"/>
      <c r="KRD5" s="6"/>
      <c r="KRE5" s="6"/>
      <c r="KRF5" s="6"/>
      <c r="KRG5" s="6"/>
      <c r="KRH5" s="6"/>
      <c r="KRI5" s="6"/>
      <c r="KRJ5" s="6"/>
      <c r="KRK5" s="6"/>
      <c r="KRL5" s="6"/>
      <c r="KRM5" s="6"/>
      <c r="KRN5" s="6"/>
      <c r="KRO5" s="6"/>
      <c r="KRP5" s="6"/>
      <c r="KRQ5" s="6"/>
      <c r="KRR5" s="6"/>
      <c r="KRS5" s="6"/>
      <c r="KRT5" s="6"/>
      <c r="KRU5" s="6"/>
      <c r="KRV5" s="6"/>
      <c r="KRW5" s="6"/>
      <c r="KRX5" s="6"/>
      <c r="KRY5" s="6"/>
      <c r="KRZ5" s="6"/>
      <c r="KSA5" s="6"/>
      <c r="KSB5" s="6"/>
      <c r="KSC5" s="6"/>
      <c r="KSD5" s="6"/>
      <c r="KSE5" s="6"/>
      <c r="KSF5" s="6"/>
      <c r="KSG5" s="6"/>
      <c r="KSH5" s="6"/>
      <c r="KSI5" s="6"/>
      <c r="KSJ5" s="6"/>
      <c r="KSK5" s="6"/>
      <c r="KSL5" s="6"/>
      <c r="KSM5" s="6"/>
      <c r="KSN5" s="6"/>
      <c r="KSO5" s="6"/>
      <c r="KSP5" s="6"/>
      <c r="KSQ5" s="6"/>
      <c r="KSR5" s="6"/>
      <c r="KSS5" s="6"/>
      <c r="KST5" s="6"/>
      <c r="KSU5" s="6"/>
      <c r="KSV5" s="6"/>
      <c r="KSW5" s="6"/>
      <c r="KSX5" s="6"/>
      <c r="KSY5" s="6"/>
      <c r="KSZ5" s="6"/>
      <c r="KTA5" s="6"/>
      <c r="KTB5" s="6"/>
      <c r="KTC5" s="6"/>
      <c r="KTD5" s="6"/>
      <c r="KTE5" s="6"/>
      <c r="KTF5" s="6"/>
      <c r="KTG5" s="6"/>
      <c r="KTH5" s="6"/>
      <c r="KTI5" s="6"/>
      <c r="KTJ5" s="6"/>
      <c r="KTK5" s="6"/>
      <c r="KTL5" s="6"/>
      <c r="KTM5" s="6"/>
      <c r="KTN5" s="6"/>
      <c r="KTO5" s="6"/>
      <c r="KTP5" s="6"/>
      <c r="KTQ5" s="6"/>
      <c r="KTR5" s="6"/>
      <c r="KTS5" s="6"/>
      <c r="KTT5" s="6"/>
      <c r="KTU5" s="6"/>
      <c r="KTV5" s="6"/>
      <c r="KTW5" s="6"/>
      <c r="KTX5" s="6"/>
      <c r="KTY5" s="6"/>
      <c r="KTZ5" s="6"/>
      <c r="KUA5" s="6"/>
      <c r="KUB5" s="6"/>
      <c r="KUC5" s="6"/>
      <c r="KUD5" s="6"/>
      <c r="KUE5" s="6"/>
      <c r="KUF5" s="6"/>
      <c r="KUG5" s="6"/>
      <c r="KUH5" s="6"/>
      <c r="KUI5" s="6"/>
      <c r="KUJ5" s="6"/>
      <c r="KUK5" s="6"/>
      <c r="KUL5" s="6"/>
      <c r="KUM5" s="6"/>
      <c r="KUN5" s="6"/>
      <c r="KUO5" s="6"/>
      <c r="KUP5" s="6"/>
      <c r="KUQ5" s="6"/>
      <c r="KUR5" s="6"/>
      <c r="KUS5" s="6"/>
      <c r="KUT5" s="6"/>
      <c r="KUU5" s="6"/>
      <c r="KUV5" s="6"/>
      <c r="KUW5" s="6"/>
      <c r="KUX5" s="6"/>
      <c r="KUY5" s="6"/>
      <c r="KUZ5" s="6"/>
      <c r="KVA5" s="6"/>
      <c r="KVB5" s="6"/>
      <c r="KVC5" s="6"/>
      <c r="KVD5" s="6"/>
      <c r="KVE5" s="6"/>
      <c r="KVF5" s="6"/>
      <c r="KVG5" s="6"/>
      <c r="KVH5" s="6"/>
      <c r="KVI5" s="6"/>
      <c r="KVJ5" s="6"/>
      <c r="KVK5" s="6"/>
      <c r="KVL5" s="6"/>
      <c r="KVM5" s="6"/>
      <c r="KVN5" s="6"/>
      <c r="KVO5" s="6"/>
      <c r="KVP5" s="6"/>
      <c r="KVQ5" s="6"/>
      <c r="KVR5" s="6"/>
      <c r="KVS5" s="6"/>
      <c r="KVT5" s="6"/>
      <c r="KVU5" s="6"/>
      <c r="KVV5" s="6"/>
      <c r="KVW5" s="6"/>
      <c r="KVX5" s="6"/>
      <c r="KVY5" s="6"/>
      <c r="KVZ5" s="6"/>
      <c r="KWA5" s="6"/>
      <c r="KWB5" s="6"/>
      <c r="KWC5" s="6"/>
      <c r="KWD5" s="6"/>
      <c r="KWE5" s="6"/>
      <c r="KWF5" s="6"/>
      <c r="KWG5" s="6"/>
      <c r="KWH5" s="6"/>
      <c r="KWI5" s="6"/>
      <c r="KWJ5" s="6"/>
      <c r="KWK5" s="6"/>
      <c r="KWL5" s="6"/>
      <c r="KWM5" s="6"/>
      <c r="KWN5" s="6"/>
      <c r="KWO5" s="6"/>
      <c r="KWP5" s="6"/>
      <c r="KWQ5" s="6"/>
      <c r="KWR5" s="6"/>
      <c r="KWS5" s="6"/>
      <c r="KWT5" s="6"/>
      <c r="KWU5" s="6"/>
      <c r="KWV5" s="6"/>
      <c r="KWW5" s="6"/>
      <c r="KWX5" s="6"/>
      <c r="KWY5" s="6"/>
      <c r="KWZ5" s="6"/>
      <c r="KXA5" s="6"/>
      <c r="KXB5" s="6"/>
      <c r="KXC5" s="6"/>
      <c r="KXD5" s="6"/>
      <c r="KXE5" s="6"/>
      <c r="KXF5" s="6"/>
      <c r="KXG5" s="6"/>
      <c r="KXH5" s="6"/>
      <c r="KXI5" s="6"/>
      <c r="KXJ5" s="6"/>
      <c r="KXK5" s="6"/>
      <c r="KXL5" s="6"/>
      <c r="KXM5" s="6"/>
      <c r="KXN5" s="6"/>
      <c r="KXO5" s="6"/>
      <c r="KXP5" s="6"/>
      <c r="KXQ5" s="6"/>
      <c r="KXR5" s="6"/>
      <c r="KXS5" s="6"/>
      <c r="KXT5" s="6"/>
      <c r="KXU5" s="6"/>
      <c r="KXV5" s="6"/>
      <c r="KXW5" s="6"/>
      <c r="KXX5" s="6"/>
      <c r="KXY5" s="6"/>
      <c r="KXZ5" s="6"/>
      <c r="KYA5" s="6"/>
      <c r="KYB5" s="6"/>
      <c r="KYC5" s="6"/>
      <c r="KYD5" s="6"/>
      <c r="KYE5" s="6"/>
      <c r="KYF5" s="6"/>
      <c r="KYG5" s="6"/>
      <c r="KYH5" s="6"/>
      <c r="KYI5" s="6"/>
      <c r="KYJ5" s="6"/>
      <c r="KYK5" s="6"/>
      <c r="KYL5" s="6"/>
      <c r="KYM5" s="6"/>
      <c r="KYN5" s="6"/>
      <c r="KYO5" s="6"/>
      <c r="KYP5" s="6"/>
      <c r="KYQ5" s="6"/>
      <c r="KYR5" s="6"/>
      <c r="KYS5" s="6"/>
      <c r="KYT5" s="6"/>
      <c r="KYU5" s="6"/>
      <c r="KYV5" s="6"/>
      <c r="KYW5" s="6"/>
      <c r="KYX5" s="6"/>
      <c r="KYY5" s="6"/>
      <c r="KYZ5" s="6"/>
      <c r="KZA5" s="6"/>
      <c r="KZB5" s="6"/>
      <c r="KZC5" s="6"/>
      <c r="KZD5" s="6"/>
      <c r="KZE5" s="6"/>
      <c r="KZF5" s="6"/>
      <c r="KZG5" s="6"/>
      <c r="KZH5" s="6"/>
      <c r="KZI5" s="6"/>
      <c r="KZJ5" s="6"/>
      <c r="KZK5" s="6"/>
      <c r="KZL5" s="6"/>
      <c r="KZM5" s="6"/>
      <c r="KZN5" s="6"/>
      <c r="KZO5" s="6"/>
      <c r="KZP5" s="6"/>
      <c r="KZQ5" s="6"/>
      <c r="KZR5" s="6"/>
      <c r="KZS5" s="6"/>
      <c r="KZT5" s="6"/>
      <c r="KZU5" s="6"/>
      <c r="KZV5" s="6"/>
      <c r="KZW5" s="6"/>
      <c r="KZX5" s="6"/>
      <c r="KZY5" s="6"/>
      <c r="KZZ5" s="6"/>
      <c r="LAA5" s="6"/>
      <c r="LAB5" s="6"/>
      <c r="LAC5" s="6"/>
      <c r="LAD5" s="6"/>
      <c r="LAE5" s="6"/>
      <c r="LAF5" s="6"/>
      <c r="LAG5" s="6"/>
      <c r="LAH5" s="6"/>
      <c r="LAI5" s="6"/>
      <c r="LAJ5" s="6"/>
      <c r="LAK5" s="6"/>
      <c r="LAL5" s="6"/>
      <c r="LAM5" s="6"/>
      <c r="LAN5" s="6"/>
      <c r="LAO5" s="6"/>
      <c r="LAP5" s="6"/>
      <c r="LAQ5" s="6"/>
      <c r="LAR5" s="6"/>
      <c r="LAS5" s="6"/>
      <c r="LAT5" s="6"/>
      <c r="LAU5" s="6"/>
      <c r="LAV5" s="6"/>
      <c r="LAW5" s="6"/>
      <c r="LAX5" s="6"/>
      <c r="LAY5" s="6"/>
      <c r="LAZ5" s="6"/>
      <c r="LBA5" s="6"/>
      <c r="LBB5" s="6"/>
      <c r="LBC5" s="6"/>
      <c r="LBD5" s="6"/>
      <c r="LBE5" s="6"/>
      <c r="LBF5" s="6"/>
      <c r="LBG5" s="6"/>
      <c r="LBH5" s="6"/>
      <c r="LBI5" s="6"/>
      <c r="LBJ5" s="6"/>
      <c r="LBK5" s="6"/>
      <c r="LBL5" s="6"/>
      <c r="LBM5" s="6"/>
      <c r="LBN5" s="6"/>
      <c r="LBO5" s="6"/>
      <c r="LBP5" s="6"/>
      <c r="LBQ5" s="6"/>
      <c r="LBR5" s="6"/>
      <c r="LBS5" s="6"/>
      <c r="LBT5" s="6"/>
      <c r="LBU5" s="6"/>
      <c r="LBV5" s="6"/>
      <c r="LBW5" s="6"/>
      <c r="LBX5" s="6"/>
      <c r="LBY5" s="6"/>
      <c r="LBZ5" s="6"/>
      <c r="LCA5" s="6"/>
      <c r="LCB5" s="6"/>
      <c r="LCC5" s="6"/>
      <c r="LCD5" s="6"/>
      <c r="LCE5" s="6"/>
      <c r="LCF5" s="6"/>
      <c r="LCG5" s="6"/>
      <c r="LCH5" s="6"/>
      <c r="LCI5" s="6"/>
      <c r="LCJ5" s="6"/>
      <c r="LCK5" s="6"/>
      <c r="LCL5" s="6"/>
      <c r="LCM5" s="6"/>
      <c r="LCN5" s="6"/>
      <c r="LCO5" s="6"/>
      <c r="LCP5" s="6"/>
      <c r="LCQ5" s="6"/>
      <c r="LCR5" s="6"/>
      <c r="LCS5" s="6"/>
      <c r="LCT5" s="6"/>
      <c r="LCU5" s="6"/>
      <c r="LCV5" s="6"/>
      <c r="LCW5" s="6"/>
      <c r="LCX5" s="6"/>
      <c r="LCY5" s="6"/>
      <c r="LCZ5" s="6"/>
      <c r="LDA5" s="6"/>
      <c r="LDB5" s="6"/>
      <c r="LDC5" s="6"/>
      <c r="LDD5" s="6"/>
      <c r="LDE5" s="6"/>
      <c r="LDF5" s="6"/>
      <c r="LDG5" s="6"/>
      <c r="LDH5" s="6"/>
      <c r="LDI5" s="6"/>
      <c r="LDJ5" s="6"/>
      <c r="LDK5" s="6"/>
      <c r="LDL5" s="6"/>
      <c r="LDM5" s="6"/>
      <c r="LDN5" s="6"/>
      <c r="LDO5" s="6"/>
      <c r="LDP5" s="6"/>
      <c r="LDQ5" s="6"/>
      <c r="LDR5" s="6"/>
      <c r="LDS5" s="6"/>
      <c r="LDT5" s="6"/>
      <c r="LDU5" s="6"/>
      <c r="LDV5" s="6"/>
      <c r="LDW5" s="6"/>
      <c r="LDX5" s="6"/>
      <c r="LDY5" s="6"/>
      <c r="LDZ5" s="6"/>
      <c r="LEA5" s="6"/>
      <c r="LEB5" s="6"/>
      <c r="LEC5" s="6"/>
      <c r="LED5" s="6"/>
      <c r="LEE5" s="6"/>
      <c r="LEF5" s="6"/>
      <c r="LEG5" s="6"/>
      <c r="LEH5" s="6"/>
      <c r="LEI5" s="6"/>
      <c r="LEJ5" s="6"/>
      <c r="LEK5" s="6"/>
      <c r="LEL5" s="6"/>
      <c r="LEM5" s="6"/>
      <c r="LEN5" s="6"/>
      <c r="LEO5" s="6"/>
      <c r="LEP5" s="6"/>
      <c r="LEQ5" s="6"/>
      <c r="LER5" s="6"/>
      <c r="LES5" s="6"/>
      <c r="LET5" s="6"/>
      <c r="LEU5" s="6"/>
      <c r="LEV5" s="6"/>
      <c r="LEW5" s="6"/>
      <c r="LEX5" s="6"/>
      <c r="LEY5" s="6"/>
      <c r="LEZ5" s="6"/>
      <c r="LFA5" s="6"/>
      <c r="LFB5" s="6"/>
      <c r="LFC5" s="6"/>
      <c r="LFD5" s="6"/>
      <c r="LFE5" s="6"/>
      <c r="LFF5" s="6"/>
      <c r="LFG5" s="6"/>
      <c r="LFH5" s="6"/>
      <c r="LFI5" s="6"/>
      <c r="LFJ5" s="6"/>
      <c r="LFK5" s="6"/>
      <c r="LFL5" s="6"/>
      <c r="LFM5" s="6"/>
      <c r="LFN5" s="6"/>
      <c r="LFO5" s="6"/>
      <c r="LFP5" s="6"/>
      <c r="LFQ5" s="6"/>
      <c r="LFR5" s="6"/>
      <c r="LFS5" s="6"/>
      <c r="LFT5" s="6"/>
      <c r="LFU5" s="6"/>
      <c r="LFV5" s="6"/>
      <c r="LFW5" s="6"/>
      <c r="LFX5" s="6"/>
      <c r="LFY5" s="6"/>
      <c r="LFZ5" s="6"/>
      <c r="LGA5" s="6"/>
      <c r="LGB5" s="6"/>
      <c r="LGC5" s="6"/>
      <c r="LGD5" s="6"/>
      <c r="LGE5" s="6"/>
      <c r="LGF5" s="6"/>
      <c r="LGG5" s="6"/>
      <c r="LGH5" s="6"/>
      <c r="LGI5" s="6"/>
      <c r="LGJ5" s="6"/>
      <c r="LGK5" s="6"/>
      <c r="LGL5" s="6"/>
      <c r="LGM5" s="6"/>
      <c r="LGN5" s="6"/>
      <c r="LGO5" s="6"/>
      <c r="LGP5" s="6"/>
      <c r="LGQ5" s="6"/>
      <c r="LGR5" s="6"/>
      <c r="LGS5" s="6"/>
      <c r="LGT5" s="6"/>
      <c r="LGU5" s="6"/>
      <c r="LGV5" s="6"/>
      <c r="LGW5" s="6"/>
      <c r="LGX5" s="6"/>
      <c r="LGY5" s="6"/>
      <c r="LGZ5" s="6"/>
      <c r="LHA5" s="6"/>
      <c r="LHB5" s="6"/>
      <c r="LHC5" s="6"/>
      <c r="LHD5" s="6"/>
      <c r="LHE5" s="6"/>
      <c r="LHF5" s="6"/>
      <c r="LHG5" s="6"/>
      <c r="LHH5" s="6"/>
      <c r="LHI5" s="6"/>
      <c r="LHJ5" s="6"/>
      <c r="LHK5" s="6"/>
      <c r="LHL5" s="6"/>
      <c r="LHM5" s="6"/>
      <c r="LHN5" s="6"/>
      <c r="LHO5" s="6"/>
      <c r="LHP5" s="6"/>
      <c r="LHQ5" s="6"/>
      <c r="LHR5" s="6"/>
      <c r="LHS5" s="6"/>
      <c r="LHT5" s="6"/>
      <c r="LHU5" s="6"/>
      <c r="LHV5" s="6"/>
      <c r="LHW5" s="6"/>
      <c r="LHX5" s="6"/>
      <c r="LHY5" s="6"/>
      <c r="LHZ5" s="6"/>
      <c r="LIA5" s="6"/>
      <c r="LIB5" s="6"/>
      <c r="LIC5" s="6"/>
      <c r="LID5" s="6"/>
      <c r="LIE5" s="6"/>
      <c r="LIF5" s="6"/>
      <c r="LIG5" s="6"/>
      <c r="LIH5" s="6"/>
      <c r="LII5" s="6"/>
      <c r="LIJ5" s="6"/>
      <c r="LIK5" s="6"/>
      <c r="LIL5" s="6"/>
      <c r="LIM5" s="6"/>
      <c r="LIN5" s="6"/>
      <c r="LIO5" s="6"/>
      <c r="LIP5" s="6"/>
      <c r="LIQ5" s="6"/>
      <c r="LIR5" s="6"/>
      <c r="LIS5" s="6"/>
      <c r="LIT5" s="6"/>
      <c r="LIU5" s="6"/>
      <c r="LIV5" s="6"/>
      <c r="LIW5" s="6"/>
      <c r="LIX5" s="6"/>
      <c r="LIY5" s="6"/>
      <c r="LIZ5" s="6"/>
      <c r="LJA5" s="6"/>
      <c r="LJB5" s="6"/>
      <c r="LJC5" s="6"/>
      <c r="LJD5" s="6"/>
      <c r="LJE5" s="6"/>
      <c r="LJF5" s="6"/>
      <c r="LJG5" s="6"/>
      <c r="LJH5" s="6"/>
      <c r="LJI5" s="6"/>
      <c r="LJJ5" s="6"/>
      <c r="LJK5" s="6"/>
      <c r="LJL5" s="6"/>
      <c r="LJM5" s="6"/>
      <c r="LJN5" s="6"/>
      <c r="LJO5" s="6"/>
      <c r="LJP5" s="6"/>
      <c r="LJQ5" s="6"/>
      <c r="LJR5" s="6"/>
      <c r="LJS5" s="6"/>
      <c r="LJT5" s="6"/>
      <c r="LJU5" s="6"/>
      <c r="LJV5" s="6"/>
      <c r="LJW5" s="6"/>
      <c r="LJX5" s="6"/>
      <c r="LJY5" s="6"/>
      <c r="LJZ5" s="6"/>
      <c r="LKA5" s="6"/>
      <c r="LKB5" s="6"/>
      <c r="LKC5" s="6"/>
      <c r="LKD5" s="6"/>
      <c r="LKE5" s="6"/>
      <c r="LKF5" s="6"/>
      <c r="LKG5" s="6"/>
      <c r="LKH5" s="6"/>
      <c r="LKI5" s="6"/>
      <c r="LKJ5" s="6"/>
      <c r="LKK5" s="6"/>
      <c r="LKL5" s="6"/>
      <c r="LKM5" s="6"/>
      <c r="LKN5" s="6"/>
      <c r="LKO5" s="6"/>
      <c r="LKP5" s="6"/>
      <c r="LKQ5" s="6"/>
      <c r="LKR5" s="6"/>
      <c r="LKS5" s="6"/>
      <c r="LKT5" s="6"/>
      <c r="LKU5" s="6"/>
      <c r="LKV5" s="6"/>
      <c r="LKW5" s="6"/>
      <c r="LKX5" s="6"/>
      <c r="LKY5" s="6"/>
      <c r="LKZ5" s="6"/>
      <c r="LLA5" s="6"/>
      <c r="LLB5" s="6"/>
      <c r="LLC5" s="6"/>
      <c r="LLD5" s="6"/>
      <c r="LLE5" s="6"/>
      <c r="LLF5" s="6"/>
      <c r="LLG5" s="6"/>
      <c r="LLH5" s="6"/>
      <c r="LLI5" s="6"/>
      <c r="LLJ5" s="6"/>
      <c r="LLK5" s="6"/>
      <c r="LLL5" s="6"/>
      <c r="LLM5" s="6"/>
      <c r="LLN5" s="6"/>
      <c r="LLO5" s="6"/>
      <c r="LLP5" s="6"/>
      <c r="LLQ5" s="6"/>
      <c r="LLR5" s="6"/>
      <c r="LLS5" s="6"/>
      <c r="LLT5" s="6"/>
      <c r="LLU5" s="6"/>
      <c r="LLV5" s="6"/>
      <c r="LLW5" s="6"/>
      <c r="LLX5" s="6"/>
      <c r="LLY5" s="6"/>
      <c r="LLZ5" s="6"/>
      <c r="LMA5" s="6"/>
      <c r="LMB5" s="6"/>
      <c r="LMC5" s="6"/>
      <c r="LMD5" s="6"/>
      <c r="LME5" s="6"/>
      <c r="LMF5" s="6"/>
      <c r="LMG5" s="6"/>
      <c r="LMH5" s="6"/>
      <c r="LMI5" s="6"/>
      <c r="LMJ5" s="6"/>
      <c r="LMK5" s="6"/>
      <c r="LML5" s="6"/>
      <c r="LMM5" s="6"/>
      <c r="LMN5" s="6"/>
      <c r="LMO5" s="6"/>
      <c r="LMP5" s="6"/>
      <c r="LMQ5" s="6"/>
      <c r="LMR5" s="6"/>
      <c r="LMS5" s="6"/>
      <c r="LMT5" s="6"/>
      <c r="LMU5" s="6"/>
      <c r="LMV5" s="6"/>
      <c r="LMW5" s="6"/>
      <c r="LMX5" s="6"/>
      <c r="LMY5" s="6"/>
      <c r="LMZ5" s="6"/>
      <c r="LNA5" s="6"/>
      <c r="LNB5" s="6"/>
      <c r="LNC5" s="6"/>
      <c r="LND5" s="6"/>
      <c r="LNE5" s="6"/>
      <c r="LNF5" s="6"/>
      <c r="LNG5" s="6"/>
      <c r="LNH5" s="6"/>
      <c r="LNI5" s="6"/>
      <c r="LNJ5" s="6"/>
      <c r="LNK5" s="6"/>
      <c r="LNL5" s="6"/>
      <c r="LNM5" s="6"/>
      <c r="LNN5" s="6"/>
      <c r="LNO5" s="6"/>
      <c r="LNP5" s="6"/>
      <c r="LNQ5" s="6"/>
      <c r="LNR5" s="6"/>
      <c r="LNS5" s="6"/>
      <c r="LNT5" s="6"/>
      <c r="LNU5" s="6"/>
      <c r="LNV5" s="6"/>
      <c r="LNW5" s="6"/>
      <c r="LNX5" s="6"/>
      <c r="LNY5" s="6"/>
      <c r="LNZ5" s="6"/>
      <c r="LOA5" s="6"/>
      <c r="LOB5" s="6"/>
      <c r="LOC5" s="6"/>
      <c r="LOD5" s="6"/>
      <c r="LOE5" s="6"/>
      <c r="LOF5" s="6"/>
      <c r="LOG5" s="6"/>
      <c r="LOH5" s="6"/>
      <c r="LOI5" s="6"/>
      <c r="LOJ5" s="6"/>
      <c r="LOK5" s="6"/>
      <c r="LOL5" s="6"/>
      <c r="LOM5" s="6"/>
      <c r="LON5" s="6"/>
      <c r="LOO5" s="6"/>
      <c r="LOP5" s="6"/>
      <c r="LOQ5" s="6"/>
      <c r="LOR5" s="6"/>
      <c r="LOS5" s="6"/>
      <c r="LOT5" s="6"/>
      <c r="LOU5" s="6"/>
      <c r="LOV5" s="6"/>
      <c r="LOW5" s="6"/>
      <c r="LOX5" s="6"/>
      <c r="LOY5" s="6"/>
      <c r="LOZ5" s="6"/>
      <c r="LPA5" s="6"/>
      <c r="LPB5" s="6"/>
      <c r="LPC5" s="6"/>
      <c r="LPD5" s="6"/>
      <c r="LPE5" s="6"/>
      <c r="LPF5" s="6"/>
      <c r="LPG5" s="6"/>
      <c r="LPH5" s="6"/>
      <c r="LPI5" s="6"/>
      <c r="LPJ5" s="6"/>
      <c r="LPK5" s="6"/>
      <c r="LPL5" s="6"/>
      <c r="LPM5" s="6"/>
      <c r="LPN5" s="6"/>
      <c r="LPO5" s="6"/>
      <c r="LPP5" s="6"/>
      <c r="LPQ5" s="6"/>
      <c r="LPR5" s="6"/>
      <c r="LPS5" s="6"/>
      <c r="LPT5" s="6"/>
      <c r="LPU5" s="6"/>
      <c r="LPV5" s="6"/>
      <c r="LPW5" s="6"/>
      <c r="LPX5" s="6"/>
      <c r="LPY5" s="6"/>
      <c r="LPZ5" s="6"/>
      <c r="LQA5" s="6"/>
      <c r="LQB5" s="6"/>
      <c r="LQC5" s="6"/>
      <c r="LQD5" s="6"/>
      <c r="LQE5" s="6"/>
      <c r="LQF5" s="6"/>
      <c r="LQG5" s="6"/>
      <c r="LQH5" s="6"/>
      <c r="LQI5" s="6"/>
      <c r="LQJ5" s="6"/>
      <c r="LQK5" s="6"/>
      <c r="LQL5" s="6"/>
      <c r="LQM5" s="6"/>
      <c r="LQN5" s="6"/>
      <c r="LQO5" s="6"/>
      <c r="LQP5" s="6"/>
      <c r="LQQ5" s="6"/>
      <c r="LQR5" s="6"/>
      <c r="LQS5" s="6"/>
      <c r="LQT5" s="6"/>
      <c r="LQU5" s="6"/>
      <c r="LQV5" s="6"/>
      <c r="LQW5" s="6"/>
      <c r="LQX5" s="6"/>
      <c r="LQY5" s="6"/>
      <c r="LQZ5" s="6"/>
      <c r="LRA5" s="6"/>
      <c r="LRB5" s="6"/>
      <c r="LRC5" s="6"/>
      <c r="LRD5" s="6"/>
      <c r="LRE5" s="6"/>
      <c r="LRF5" s="6"/>
      <c r="LRG5" s="6"/>
      <c r="LRH5" s="6"/>
      <c r="LRI5" s="6"/>
      <c r="LRJ5" s="6"/>
      <c r="LRK5" s="6"/>
      <c r="LRL5" s="6"/>
      <c r="LRM5" s="6"/>
      <c r="LRN5" s="6"/>
      <c r="LRO5" s="6"/>
      <c r="LRP5" s="6"/>
      <c r="LRQ5" s="6"/>
      <c r="LRR5" s="6"/>
      <c r="LRS5" s="6"/>
      <c r="LRT5" s="6"/>
      <c r="LRU5" s="6"/>
      <c r="LRV5" s="6"/>
      <c r="LRW5" s="6"/>
      <c r="LRX5" s="6"/>
      <c r="LRY5" s="6"/>
      <c r="LRZ5" s="6"/>
      <c r="LSA5" s="6"/>
      <c r="LSB5" s="6"/>
      <c r="LSC5" s="6"/>
      <c r="LSD5" s="6"/>
      <c r="LSE5" s="6"/>
      <c r="LSF5" s="6"/>
      <c r="LSG5" s="6"/>
      <c r="LSH5" s="6"/>
      <c r="LSI5" s="6"/>
      <c r="LSJ5" s="6"/>
      <c r="LSK5" s="6"/>
      <c r="LSL5" s="6"/>
      <c r="LSM5" s="6"/>
      <c r="LSN5" s="6"/>
      <c r="LSO5" s="6"/>
      <c r="LSP5" s="6"/>
      <c r="LSQ5" s="6"/>
      <c r="LSR5" s="6"/>
      <c r="LSS5" s="6"/>
      <c r="LST5" s="6"/>
      <c r="LSU5" s="6"/>
      <c r="LSV5" s="6"/>
      <c r="LSW5" s="6"/>
      <c r="LSX5" s="6"/>
      <c r="LSY5" s="6"/>
      <c r="LSZ5" s="6"/>
      <c r="LTA5" s="6"/>
      <c r="LTB5" s="6"/>
      <c r="LTC5" s="6"/>
      <c r="LTD5" s="6"/>
      <c r="LTE5" s="6"/>
      <c r="LTF5" s="6"/>
      <c r="LTG5" s="6"/>
      <c r="LTH5" s="6"/>
      <c r="LTI5" s="6"/>
      <c r="LTJ5" s="6"/>
      <c r="LTK5" s="6"/>
      <c r="LTL5" s="6"/>
      <c r="LTM5" s="6"/>
      <c r="LTN5" s="6"/>
      <c r="LTO5" s="6"/>
      <c r="LTP5" s="6"/>
      <c r="LTQ5" s="6"/>
      <c r="LTR5" s="6"/>
      <c r="LTS5" s="6"/>
      <c r="LTT5" s="6"/>
      <c r="LTU5" s="6"/>
      <c r="LTV5" s="6"/>
      <c r="LTW5" s="6"/>
      <c r="LTX5" s="6"/>
      <c r="LTY5" s="6"/>
      <c r="LTZ5" s="6"/>
      <c r="LUA5" s="6"/>
      <c r="LUB5" s="6"/>
      <c r="LUC5" s="6"/>
      <c r="LUD5" s="6"/>
      <c r="LUE5" s="6"/>
      <c r="LUF5" s="6"/>
      <c r="LUG5" s="6"/>
      <c r="LUH5" s="6"/>
      <c r="LUI5" s="6"/>
      <c r="LUJ5" s="6"/>
      <c r="LUK5" s="6"/>
      <c r="LUL5" s="6"/>
      <c r="LUM5" s="6"/>
      <c r="LUN5" s="6"/>
      <c r="LUO5" s="6"/>
      <c r="LUP5" s="6"/>
      <c r="LUQ5" s="6"/>
      <c r="LUR5" s="6"/>
      <c r="LUS5" s="6"/>
      <c r="LUT5" s="6"/>
      <c r="LUU5" s="6"/>
      <c r="LUV5" s="6"/>
      <c r="LUW5" s="6"/>
      <c r="LUX5" s="6"/>
      <c r="LUY5" s="6"/>
      <c r="LUZ5" s="6"/>
      <c r="LVA5" s="6"/>
      <c r="LVB5" s="6"/>
      <c r="LVC5" s="6"/>
      <c r="LVD5" s="6"/>
      <c r="LVE5" s="6"/>
      <c r="LVF5" s="6"/>
      <c r="LVG5" s="6"/>
      <c r="LVH5" s="6"/>
      <c r="LVI5" s="6"/>
      <c r="LVJ5" s="6"/>
      <c r="LVK5" s="6"/>
      <c r="LVL5" s="6"/>
      <c r="LVM5" s="6"/>
      <c r="LVN5" s="6"/>
      <c r="LVO5" s="6"/>
      <c r="LVP5" s="6"/>
      <c r="LVQ5" s="6"/>
      <c r="LVR5" s="6"/>
      <c r="LVS5" s="6"/>
      <c r="LVT5" s="6"/>
      <c r="LVU5" s="6"/>
      <c r="LVV5" s="6"/>
      <c r="LVW5" s="6"/>
      <c r="LVX5" s="6"/>
      <c r="LVY5" s="6"/>
      <c r="LVZ5" s="6"/>
      <c r="LWA5" s="6"/>
      <c r="LWB5" s="6"/>
      <c r="LWC5" s="6"/>
      <c r="LWD5" s="6"/>
      <c r="LWE5" s="6"/>
      <c r="LWF5" s="6"/>
      <c r="LWG5" s="6"/>
      <c r="LWH5" s="6"/>
      <c r="LWI5" s="6"/>
      <c r="LWJ5" s="6"/>
      <c r="LWK5" s="6"/>
      <c r="LWL5" s="6"/>
      <c r="LWM5" s="6"/>
      <c r="LWN5" s="6"/>
      <c r="LWO5" s="6"/>
      <c r="LWP5" s="6"/>
      <c r="LWQ5" s="6"/>
      <c r="LWR5" s="6"/>
      <c r="LWS5" s="6"/>
      <c r="LWT5" s="6"/>
      <c r="LWU5" s="6"/>
      <c r="LWV5" s="6"/>
      <c r="LWW5" s="6"/>
      <c r="LWX5" s="6"/>
      <c r="LWY5" s="6"/>
      <c r="LWZ5" s="6"/>
      <c r="LXA5" s="6"/>
      <c r="LXB5" s="6"/>
      <c r="LXC5" s="6"/>
      <c r="LXD5" s="6"/>
      <c r="LXE5" s="6"/>
      <c r="LXF5" s="6"/>
      <c r="LXG5" s="6"/>
      <c r="LXH5" s="6"/>
      <c r="LXI5" s="6"/>
      <c r="LXJ5" s="6"/>
      <c r="LXK5" s="6"/>
      <c r="LXL5" s="6"/>
      <c r="LXM5" s="6"/>
      <c r="LXN5" s="6"/>
      <c r="LXO5" s="6"/>
      <c r="LXP5" s="6"/>
      <c r="LXQ5" s="6"/>
      <c r="LXR5" s="6"/>
      <c r="LXS5" s="6"/>
      <c r="LXT5" s="6"/>
      <c r="LXU5" s="6"/>
      <c r="LXV5" s="6"/>
      <c r="LXW5" s="6"/>
      <c r="LXX5" s="6"/>
      <c r="LXY5" s="6"/>
      <c r="LXZ5" s="6"/>
      <c r="LYA5" s="6"/>
      <c r="LYB5" s="6"/>
      <c r="LYC5" s="6"/>
      <c r="LYD5" s="6"/>
      <c r="LYE5" s="6"/>
      <c r="LYF5" s="6"/>
      <c r="LYG5" s="6"/>
      <c r="LYH5" s="6"/>
      <c r="LYI5" s="6"/>
      <c r="LYJ5" s="6"/>
      <c r="LYK5" s="6"/>
      <c r="LYL5" s="6"/>
      <c r="LYM5" s="6"/>
      <c r="LYN5" s="6"/>
      <c r="LYO5" s="6"/>
      <c r="LYP5" s="6"/>
      <c r="LYQ5" s="6"/>
      <c r="LYR5" s="6"/>
      <c r="LYS5" s="6"/>
      <c r="LYT5" s="6"/>
      <c r="LYU5" s="6"/>
      <c r="LYV5" s="6"/>
      <c r="LYW5" s="6"/>
      <c r="LYX5" s="6"/>
      <c r="LYY5" s="6"/>
      <c r="LYZ5" s="6"/>
      <c r="LZA5" s="6"/>
      <c r="LZB5" s="6"/>
      <c r="LZC5" s="6"/>
      <c r="LZD5" s="6"/>
      <c r="LZE5" s="6"/>
      <c r="LZF5" s="6"/>
      <c r="LZG5" s="6"/>
      <c r="LZH5" s="6"/>
      <c r="LZI5" s="6"/>
      <c r="LZJ5" s="6"/>
      <c r="LZK5" s="6"/>
      <c r="LZL5" s="6"/>
      <c r="LZM5" s="6"/>
      <c r="LZN5" s="6"/>
      <c r="LZO5" s="6"/>
      <c r="LZP5" s="6"/>
      <c r="LZQ5" s="6"/>
      <c r="LZR5" s="6"/>
      <c r="LZS5" s="6"/>
      <c r="LZT5" s="6"/>
      <c r="LZU5" s="6"/>
      <c r="LZV5" s="6"/>
      <c r="LZW5" s="6"/>
      <c r="LZX5" s="6"/>
      <c r="LZY5" s="6"/>
      <c r="LZZ5" s="6"/>
      <c r="MAA5" s="6"/>
      <c r="MAB5" s="6"/>
      <c r="MAC5" s="6"/>
      <c r="MAD5" s="6"/>
      <c r="MAE5" s="6"/>
      <c r="MAF5" s="6"/>
      <c r="MAG5" s="6"/>
      <c r="MAH5" s="6"/>
      <c r="MAI5" s="6"/>
      <c r="MAJ5" s="6"/>
      <c r="MAK5" s="6"/>
      <c r="MAL5" s="6"/>
      <c r="MAM5" s="6"/>
      <c r="MAN5" s="6"/>
      <c r="MAO5" s="6"/>
      <c r="MAP5" s="6"/>
      <c r="MAQ5" s="6"/>
      <c r="MAR5" s="6"/>
      <c r="MAS5" s="6"/>
      <c r="MAT5" s="6"/>
      <c r="MAU5" s="6"/>
      <c r="MAV5" s="6"/>
      <c r="MAW5" s="6"/>
      <c r="MAX5" s="6"/>
      <c r="MAY5" s="6"/>
      <c r="MAZ5" s="6"/>
      <c r="MBA5" s="6"/>
      <c r="MBB5" s="6"/>
      <c r="MBC5" s="6"/>
      <c r="MBD5" s="6"/>
      <c r="MBE5" s="6"/>
      <c r="MBF5" s="6"/>
      <c r="MBG5" s="6"/>
      <c r="MBH5" s="6"/>
      <c r="MBI5" s="6"/>
      <c r="MBJ5" s="6"/>
      <c r="MBK5" s="6"/>
      <c r="MBL5" s="6"/>
      <c r="MBM5" s="6"/>
      <c r="MBN5" s="6"/>
      <c r="MBO5" s="6"/>
      <c r="MBP5" s="6"/>
      <c r="MBQ5" s="6"/>
      <c r="MBR5" s="6"/>
      <c r="MBS5" s="6"/>
      <c r="MBT5" s="6"/>
      <c r="MBU5" s="6"/>
      <c r="MBV5" s="6"/>
      <c r="MBW5" s="6"/>
      <c r="MBX5" s="6"/>
      <c r="MBY5" s="6"/>
      <c r="MBZ5" s="6"/>
      <c r="MCA5" s="6"/>
      <c r="MCB5" s="6"/>
      <c r="MCC5" s="6"/>
      <c r="MCD5" s="6"/>
      <c r="MCE5" s="6"/>
      <c r="MCF5" s="6"/>
      <c r="MCG5" s="6"/>
      <c r="MCH5" s="6"/>
      <c r="MCI5" s="6"/>
      <c r="MCJ5" s="6"/>
      <c r="MCK5" s="6"/>
      <c r="MCL5" s="6"/>
      <c r="MCM5" s="6"/>
      <c r="MCN5" s="6"/>
      <c r="MCO5" s="6"/>
      <c r="MCP5" s="6"/>
      <c r="MCQ5" s="6"/>
      <c r="MCR5" s="6"/>
      <c r="MCS5" s="6"/>
      <c r="MCT5" s="6"/>
      <c r="MCU5" s="6"/>
      <c r="MCV5" s="6"/>
      <c r="MCW5" s="6"/>
      <c r="MCX5" s="6"/>
      <c r="MCY5" s="6"/>
      <c r="MCZ5" s="6"/>
      <c r="MDA5" s="6"/>
      <c r="MDB5" s="6"/>
      <c r="MDC5" s="6"/>
      <c r="MDD5" s="6"/>
      <c r="MDE5" s="6"/>
      <c r="MDF5" s="6"/>
      <c r="MDG5" s="6"/>
      <c r="MDH5" s="6"/>
      <c r="MDI5" s="6"/>
      <c r="MDJ5" s="6"/>
      <c r="MDK5" s="6"/>
      <c r="MDL5" s="6"/>
      <c r="MDM5" s="6"/>
      <c r="MDN5" s="6"/>
      <c r="MDO5" s="6"/>
      <c r="MDP5" s="6"/>
      <c r="MDQ5" s="6"/>
      <c r="MDR5" s="6"/>
      <c r="MDS5" s="6"/>
      <c r="MDT5" s="6"/>
      <c r="MDU5" s="6"/>
      <c r="MDV5" s="6"/>
      <c r="MDW5" s="6"/>
      <c r="MDX5" s="6"/>
      <c r="MDY5" s="6"/>
      <c r="MDZ5" s="6"/>
      <c r="MEA5" s="6"/>
      <c r="MEB5" s="6"/>
      <c r="MEC5" s="6"/>
      <c r="MED5" s="6"/>
      <c r="MEE5" s="6"/>
      <c r="MEF5" s="6"/>
      <c r="MEG5" s="6"/>
      <c r="MEH5" s="6"/>
      <c r="MEI5" s="6"/>
      <c r="MEJ5" s="6"/>
      <c r="MEK5" s="6"/>
      <c r="MEL5" s="6"/>
      <c r="MEM5" s="6"/>
      <c r="MEN5" s="6"/>
      <c r="MEO5" s="6"/>
      <c r="MEP5" s="6"/>
      <c r="MEQ5" s="6"/>
      <c r="MER5" s="6"/>
      <c r="MES5" s="6"/>
      <c r="MET5" s="6"/>
      <c r="MEU5" s="6"/>
      <c r="MEV5" s="6"/>
      <c r="MEW5" s="6"/>
      <c r="MEX5" s="6"/>
      <c r="MEY5" s="6"/>
      <c r="MEZ5" s="6"/>
      <c r="MFA5" s="6"/>
      <c r="MFB5" s="6"/>
      <c r="MFC5" s="6"/>
      <c r="MFD5" s="6"/>
      <c r="MFE5" s="6"/>
      <c r="MFF5" s="6"/>
      <c r="MFG5" s="6"/>
      <c r="MFH5" s="6"/>
      <c r="MFI5" s="6"/>
      <c r="MFJ5" s="6"/>
      <c r="MFK5" s="6"/>
      <c r="MFL5" s="6"/>
      <c r="MFM5" s="6"/>
      <c r="MFN5" s="6"/>
      <c r="MFO5" s="6"/>
      <c r="MFP5" s="6"/>
      <c r="MFQ5" s="6"/>
      <c r="MFR5" s="6"/>
      <c r="MFS5" s="6"/>
      <c r="MFT5" s="6"/>
      <c r="MFU5" s="6"/>
      <c r="MFV5" s="6"/>
      <c r="MFW5" s="6"/>
      <c r="MFX5" s="6"/>
      <c r="MFY5" s="6"/>
      <c r="MFZ5" s="6"/>
      <c r="MGA5" s="6"/>
      <c r="MGB5" s="6"/>
      <c r="MGC5" s="6"/>
      <c r="MGD5" s="6"/>
      <c r="MGE5" s="6"/>
      <c r="MGF5" s="6"/>
      <c r="MGG5" s="6"/>
      <c r="MGH5" s="6"/>
      <c r="MGI5" s="6"/>
      <c r="MGJ5" s="6"/>
      <c r="MGK5" s="6"/>
      <c r="MGL5" s="6"/>
      <c r="MGM5" s="6"/>
      <c r="MGN5" s="6"/>
      <c r="MGO5" s="6"/>
      <c r="MGP5" s="6"/>
      <c r="MGQ5" s="6"/>
      <c r="MGR5" s="6"/>
      <c r="MGS5" s="6"/>
      <c r="MGT5" s="6"/>
      <c r="MGU5" s="6"/>
      <c r="MGV5" s="6"/>
      <c r="MGW5" s="6"/>
      <c r="MGX5" s="6"/>
      <c r="MGY5" s="6"/>
      <c r="MGZ5" s="6"/>
      <c r="MHA5" s="6"/>
      <c r="MHB5" s="6"/>
      <c r="MHC5" s="6"/>
      <c r="MHD5" s="6"/>
      <c r="MHE5" s="6"/>
      <c r="MHF5" s="6"/>
      <c r="MHG5" s="6"/>
      <c r="MHH5" s="6"/>
      <c r="MHI5" s="6"/>
      <c r="MHJ5" s="6"/>
      <c r="MHK5" s="6"/>
      <c r="MHL5" s="6"/>
      <c r="MHM5" s="6"/>
      <c r="MHN5" s="6"/>
      <c r="MHO5" s="6"/>
      <c r="MHP5" s="6"/>
      <c r="MHQ5" s="6"/>
      <c r="MHR5" s="6"/>
      <c r="MHS5" s="6"/>
      <c r="MHT5" s="6"/>
      <c r="MHU5" s="6"/>
      <c r="MHV5" s="6"/>
      <c r="MHW5" s="6"/>
      <c r="MHX5" s="6"/>
      <c r="MHY5" s="6"/>
      <c r="MHZ5" s="6"/>
      <c r="MIA5" s="6"/>
      <c r="MIB5" s="6"/>
      <c r="MIC5" s="6"/>
      <c r="MID5" s="6"/>
      <c r="MIE5" s="6"/>
      <c r="MIF5" s="6"/>
      <c r="MIG5" s="6"/>
      <c r="MIH5" s="6"/>
      <c r="MII5" s="6"/>
      <c r="MIJ5" s="6"/>
      <c r="MIK5" s="6"/>
      <c r="MIL5" s="6"/>
      <c r="MIM5" s="6"/>
      <c r="MIN5" s="6"/>
      <c r="MIO5" s="6"/>
      <c r="MIP5" s="6"/>
      <c r="MIQ5" s="6"/>
      <c r="MIR5" s="6"/>
      <c r="MIS5" s="6"/>
      <c r="MIT5" s="6"/>
      <c r="MIU5" s="6"/>
      <c r="MIV5" s="6"/>
      <c r="MIW5" s="6"/>
      <c r="MIX5" s="6"/>
      <c r="MIY5" s="6"/>
      <c r="MIZ5" s="6"/>
      <c r="MJA5" s="6"/>
      <c r="MJB5" s="6"/>
      <c r="MJC5" s="6"/>
      <c r="MJD5" s="6"/>
      <c r="MJE5" s="6"/>
      <c r="MJF5" s="6"/>
      <c r="MJG5" s="6"/>
      <c r="MJH5" s="6"/>
      <c r="MJI5" s="6"/>
      <c r="MJJ5" s="6"/>
      <c r="MJK5" s="6"/>
      <c r="MJL5" s="6"/>
      <c r="MJM5" s="6"/>
      <c r="MJN5" s="6"/>
      <c r="MJO5" s="6"/>
      <c r="MJP5" s="6"/>
      <c r="MJQ5" s="6"/>
      <c r="MJR5" s="6"/>
      <c r="MJS5" s="6"/>
      <c r="MJT5" s="6"/>
      <c r="MJU5" s="6"/>
      <c r="MJV5" s="6"/>
      <c r="MJW5" s="6"/>
      <c r="MJX5" s="6"/>
      <c r="MJY5" s="6"/>
      <c r="MJZ5" s="6"/>
      <c r="MKA5" s="6"/>
      <c r="MKB5" s="6"/>
      <c r="MKC5" s="6"/>
      <c r="MKD5" s="6"/>
      <c r="MKE5" s="6"/>
      <c r="MKF5" s="6"/>
      <c r="MKG5" s="6"/>
      <c r="MKH5" s="6"/>
      <c r="MKI5" s="6"/>
      <c r="MKJ5" s="6"/>
      <c r="MKK5" s="6"/>
      <c r="MKL5" s="6"/>
      <c r="MKM5" s="6"/>
      <c r="MKN5" s="6"/>
      <c r="MKO5" s="6"/>
      <c r="MKP5" s="6"/>
      <c r="MKQ5" s="6"/>
      <c r="MKR5" s="6"/>
      <c r="MKS5" s="6"/>
      <c r="MKT5" s="6"/>
      <c r="MKU5" s="6"/>
      <c r="MKV5" s="6"/>
      <c r="MKW5" s="6"/>
      <c r="MKX5" s="6"/>
      <c r="MKY5" s="6"/>
      <c r="MKZ5" s="6"/>
      <c r="MLA5" s="6"/>
      <c r="MLB5" s="6"/>
      <c r="MLC5" s="6"/>
      <c r="MLD5" s="6"/>
      <c r="MLE5" s="6"/>
      <c r="MLF5" s="6"/>
      <c r="MLG5" s="6"/>
      <c r="MLH5" s="6"/>
      <c r="MLI5" s="6"/>
      <c r="MLJ5" s="6"/>
      <c r="MLK5" s="6"/>
      <c r="MLL5" s="6"/>
      <c r="MLM5" s="6"/>
      <c r="MLN5" s="6"/>
      <c r="MLO5" s="6"/>
      <c r="MLP5" s="6"/>
      <c r="MLQ5" s="6"/>
      <c r="MLR5" s="6"/>
      <c r="MLS5" s="6"/>
      <c r="MLT5" s="6"/>
      <c r="MLU5" s="6"/>
      <c r="MLV5" s="6"/>
      <c r="MLW5" s="6"/>
      <c r="MLX5" s="6"/>
      <c r="MLY5" s="6"/>
      <c r="MLZ5" s="6"/>
      <c r="MMA5" s="6"/>
      <c r="MMB5" s="6"/>
      <c r="MMC5" s="6"/>
      <c r="MMD5" s="6"/>
      <c r="MME5" s="6"/>
      <c r="MMF5" s="6"/>
      <c r="MMG5" s="6"/>
      <c r="MMH5" s="6"/>
      <c r="MMI5" s="6"/>
      <c r="MMJ5" s="6"/>
      <c r="MMK5" s="6"/>
      <c r="MML5" s="6"/>
      <c r="MMM5" s="6"/>
      <c r="MMN5" s="6"/>
      <c r="MMO5" s="6"/>
      <c r="MMP5" s="6"/>
      <c r="MMQ5" s="6"/>
      <c r="MMR5" s="6"/>
      <c r="MMS5" s="6"/>
      <c r="MMT5" s="6"/>
      <c r="MMU5" s="6"/>
      <c r="MMV5" s="6"/>
      <c r="MMW5" s="6"/>
      <c r="MMX5" s="6"/>
      <c r="MMY5" s="6"/>
      <c r="MMZ5" s="6"/>
      <c r="MNA5" s="6"/>
      <c r="MNB5" s="6"/>
      <c r="MNC5" s="6"/>
      <c r="MND5" s="6"/>
      <c r="MNE5" s="6"/>
      <c r="MNF5" s="6"/>
      <c r="MNG5" s="6"/>
      <c r="MNH5" s="6"/>
      <c r="MNI5" s="6"/>
      <c r="MNJ5" s="6"/>
      <c r="MNK5" s="6"/>
      <c r="MNL5" s="6"/>
      <c r="MNM5" s="6"/>
      <c r="MNN5" s="6"/>
      <c r="MNO5" s="6"/>
      <c r="MNP5" s="6"/>
      <c r="MNQ5" s="6"/>
      <c r="MNR5" s="6"/>
      <c r="MNS5" s="6"/>
      <c r="MNT5" s="6"/>
      <c r="MNU5" s="6"/>
      <c r="MNV5" s="6"/>
      <c r="MNW5" s="6"/>
      <c r="MNX5" s="6"/>
      <c r="MNY5" s="6"/>
      <c r="MNZ5" s="6"/>
      <c r="MOA5" s="6"/>
      <c r="MOB5" s="6"/>
      <c r="MOC5" s="6"/>
      <c r="MOD5" s="6"/>
      <c r="MOE5" s="6"/>
      <c r="MOF5" s="6"/>
      <c r="MOG5" s="6"/>
      <c r="MOH5" s="6"/>
      <c r="MOI5" s="6"/>
      <c r="MOJ5" s="6"/>
      <c r="MOK5" s="6"/>
      <c r="MOL5" s="6"/>
      <c r="MOM5" s="6"/>
      <c r="MON5" s="6"/>
      <c r="MOO5" s="6"/>
      <c r="MOP5" s="6"/>
      <c r="MOQ5" s="6"/>
      <c r="MOR5" s="6"/>
      <c r="MOS5" s="6"/>
      <c r="MOT5" s="6"/>
      <c r="MOU5" s="6"/>
      <c r="MOV5" s="6"/>
      <c r="MOW5" s="6"/>
      <c r="MOX5" s="6"/>
      <c r="MOY5" s="6"/>
      <c r="MOZ5" s="6"/>
      <c r="MPA5" s="6"/>
      <c r="MPB5" s="6"/>
      <c r="MPC5" s="6"/>
      <c r="MPD5" s="6"/>
      <c r="MPE5" s="6"/>
      <c r="MPF5" s="6"/>
      <c r="MPG5" s="6"/>
      <c r="MPH5" s="6"/>
      <c r="MPI5" s="6"/>
      <c r="MPJ5" s="6"/>
      <c r="MPK5" s="6"/>
      <c r="MPL5" s="6"/>
      <c r="MPM5" s="6"/>
      <c r="MPN5" s="6"/>
      <c r="MPO5" s="6"/>
      <c r="MPP5" s="6"/>
      <c r="MPQ5" s="6"/>
      <c r="MPR5" s="6"/>
      <c r="MPS5" s="6"/>
      <c r="MPT5" s="6"/>
      <c r="MPU5" s="6"/>
      <c r="MPV5" s="6"/>
      <c r="MPW5" s="6"/>
      <c r="MPX5" s="6"/>
      <c r="MPY5" s="6"/>
      <c r="MPZ5" s="6"/>
      <c r="MQA5" s="6"/>
      <c r="MQB5" s="6"/>
      <c r="MQC5" s="6"/>
      <c r="MQD5" s="6"/>
      <c r="MQE5" s="6"/>
      <c r="MQF5" s="6"/>
      <c r="MQG5" s="6"/>
      <c r="MQH5" s="6"/>
      <c r="MQI5" s="6"/>
      <c r="MQJ5" s="6"/>
      <c r="MQK5" s="6"/>
      <c r="MQL5" s="6"/>
      <c r="MQM5" s="6"/>
      <c r="MQN5" s="6"/>
      <c r="MQO5" s="6"/>
      <c r="MQP5" s="6"/>
      <c r="MQQ5" s="6"/>
      <c r="MQR5" s="6"/>
      <c r="MQS5" s="6"/>
      <c r="MQT5" s="6"/>
      <c r="MQU5" s="6"/>
      <c r="MQV5" s="6"/>
      <c r="MQW5" s="6"/>
      <c r="MQX5" s="6"/>
      <c r="MQY5" s="6"/>
      <c r="MQZ5" s="6"/>
      <c r="MRA5" s="6"/>
      <c r="MRB5" s="6"/>
      <c r="MRC5" s="6"/>
      <c r="MRD5" s="6"/>
      <c r="MRE5" s="6"/>
      <c r="MRF5" s="6"/>
      <c r="MRG5" s="6"/>
      <c r="MRH5" s="6"/>
      <c r="MRI5" s="6"/>
      <c r="MRJ5" s="6"/>
      <c r="MRK5" s="6"/>
      <c r="MRL5" s="6"/>
      <c r="MRM5" s="6"/>
      <c r="MRN5" s="6"/>
      <c r="MRO5" s="6"/>
      <c r="MRP5" s="6"/>
      <c r="MRQ5" s="6"/>
      <c r="MRR5" s="6"/>
      <c r="MRS5" s="6"/>
      <c r="MRT5" s="6"/>
      <c r="MRU5" s="6"/>
      <c r="MRV5" s="6"/>
      <c r="MRW5" s="6"/>
      <c r="MRX5" s="6"/>
      <c r="MRY5" s="6"/>
      <c r="MRZ5" s="6"/>
      <c r="MSA5" s="6"/>
      <c r="MSB5" s="6"/>
      <c r="MSC5" s="6"/>
      <c r="MSD5" s="6"/>
      <c r="MSE5" s="6"/>
      <c r="MSF5" s="6"/>
      <c r="MSG5" s="6"/>
      <c r="MSH5" s="6"/>
      <c r="MSI5" s="6"/>
      <c r="MSJ5" s="6"/>
      <c r="MSK5" s="6"/>
      <c r="MSL5" s="6"/>
      <c r="MSM5" s="6"/>
      <c r="MSN5" s="6"/>
      <c r="MSO5" s="6"/>
      <c r="MSP5" s="6"/>
      <c r="MSQ5" s="6"/>
      <c r="MSR5" s="6"/>
      <c r="MSS5" s="6"/>
      <c r="MST5" s="6"/>
      <c r="MSU5" s="6"/>
      <c r="MSV5" s="6"/>
      <c r="MSW5" s="6"/>
      <c r="MSX5" s="6"/>
      <c r="MSY5" s="6"/>
      <c r="MSZ5" s="6"/>
      <c r="MTA5" s="6"/>
      <c r="MTB5" s="6"/>
      <c r="MTC5" s="6"/>
      <c r="MTD5" s="6"/>
      <c r="MTE5" s="6"/>
      <c r="MTF5" s="6"/>
      <c r="MTG5" s="6"/>
      <c r="MTH5" s="6"/>
      <c r="MTI5" s="6"/>
      <c r="MTJ5" s="6"/>
      <c r="MTK5" s="6"/>
      <c r="MTL5" s="6"/>
      <c r="MTM5" s="6"/>
      <c r="MTN5" s="6"/>
      <c r="MTO5" s="6"/>
      <c r="MTP5" s="6"/>
      <c r="MTQ5" s="6"/>
      <c r="MTR5" s="6"/>
      <c r="MTS5" s="6"/>
      <c r="MTT5" s="6"/>
      <c r="MTU5" s="6"/>
      <c r="MTV5" s="6"/>
      <c r="MTW5" s="6"/>
      <c r="MTX5" s="6"/>
      <c r="MTY5" s="6"/>
      <c r="MTZ5" s="6"/>
      <c r="MUA5" s="6"/>
      <c r="MUB5" s="6"/>
      <c r="MUC5" s="6"/>
      <c r="MUD5" s="6"/>
      <c r="MUE5" s="6"/>
      <c r="MUF5" s="6"/>
      <c r="MUG5" s="6"/>
      <c r="MUH5" s="6"/>
      <c r="MUI5" s="6"/>
      <c r="MUJ5" s="6"/>
      <c r="MUK5" s="6"/>
      <c r="MUL5" s="6"/>
      <c r="MUM5" s="6"/>
      <c r="MUN5" s="6"/>
      <c r="MUO5" s="6"/>
      <c r="MUP5" s="6"/>
      <c r="MUQ5" s="6"/>
      <c r="MUR5" s="6"/>
      <c r="MUS5" s="6"/>
      <c r="MUT5" s="6"/>
      <c r="MUU5" s="6"/>
      <c r="MUV5" s="6"/>
      <c r="MUW5" s="6"/>
      <c r="MUX5" s="6"/>
      <c r="MUY5" s="6"/>
      <c r="MUZ5" s="6"/>
      <c r="MVA5" s="6"/>
      <c r="MVB5" s="6"/>
      <c r="MVC5" s="6"/>
      <c r="MVD5" s="6"/>
      <c r="MVE5" s="6"/>
      <c r="MVF5" s="6"/>
      <c r="MVG5" s="6"/>
      <c r="MVH5" s="6"/>
      <c r="MVI5" s="6"/>
      <c r="MVJ5" s="6"/>
      <c r="MVK5" s="6"/>
      <c r="MVL5" s="6"/>
      <c r="MVM5" s="6"/>
      <c r="MVN5" s="6"/>
      <c r="MVO5" s="6"/>
      <c r="MVP5" s="6"/>
      <c r="MVQ5" s="6"/>
      <c r="MVR5" s="6"/>
      <c r="MVS5" s="6"/>
      <c r="MVT5" s="6"/>
      <c r="MVU5" s="6"/>
      <c r="MVV5" s="6"/>
      <c r="MVW5" s="6"/>
      <c r="MVX5" s="6"/>
      <c r="MVY5" s="6"/>
      <c r="MVZ5" s="6"/>
      <c r="MWA5" s="6"/>
      <c r="MWB5" s="6"/>
      <c r="MWC5" s="6"/>
      <c r="MWD5" s="6"/>
      <c r="MWE5" s="6"/>
      <c r="MWF5" s="6"/>
      <c r="MWG5" s="6"/>
      <c r="MWH5" s="6"/>
      <c r="MWI5" s="6"/>
      <c r="MWJ5" s="6"/>
      <c r="MWK5" s="6"/>
      <c r="MWL5" s="6"/>
      <c r="MWM5" s="6"/>
      <c r="MWN5" s="6"/>
      <c r="MWO5" s="6"/>
      <c r="MWP5" s="6"/>
      <c r="MWQ5" s="6"/>
      <c r="MWR5" s="6"/>
      <c r="MWS5" s="6"/>
      <c r="MWT5" s="6"/>
      <c r="MWU5" s="6"/>
      <c r="MWV5" s="6"/>
      <c r="MWW5" s="6"/>
      <c r="MWX5" s="6"/>
      <c r="MWY5" s="6"/>
      <c r="MWZ5" s="6"/>
      <c r="MXA5" s="6"/>
      <c r="MXB5" s="6"/>
      <c r="MXC5" s="6"/>
      <c r="MXD5" s="6"/>
      <c r="MXE5" s="6"/>
      <c r="MXF5" s="6"/>
      <c r="MXG5" s="6"/>
      <c r="MXH5" s="6"/>
      <c r="MXI5" s="6"/>
      <c r="MXJ5" s="6"/>
      <c r="MXK5" s="6"/>
      <c r="MXL5" s="6"/>
      <c r="MXM5" s="6"/>
      <c r="MXN5" s="6"/>
      <c r="MXO5" s="6"/>
      <c r="MXP5" s="6"/>
      <c r="MXQ5" s="6"/>
      <c r="MXR5" s="6"/>
      <c r="MXS5" s="6"/>
      <c r="MXT5" s="6"/>
      <c r="MXU5" s="6"/>
      <c r="MXV5" s="6"/>
      <c r="MXW5" s="6"/>
      <c r="MXX5" s="6"/>
      <c r="MXY5" s="6"/>
      <c r="MXZ5" s="6"/>
      <c r="MYA5" s="6"/>
      <c r="MYB5" s="6"/>
      <c r="MYC5" s="6"/>
      <c r="MYD5" s="6"/>
      <c r="MYE5" s="6"/>
      <c r="MYF5" s="6"/>
      <c r="MYG5" s="6"/>
      <c r="MYH5" s="6"/>
      <c r="MYI5" s="6"/>
      <c r="MYJ5" s="6"/>
      <c r="MYK5" s="6"/>
      <c r="MYL5" s="6"/>
      <c r="MYM5" s="6"/>
      <c r="MYN5" s="6"/>
      <c r="MYO5" s="6"/>
      <c r="MYP5" s="6"/>
      <c r="MYQ5" s="6"/>
      <c r="MYR5" s="6"/>
      <c r="MYS5" s="6"/>
      <c r="MYT5" s="6"/>
      <c r="MYU5" s="6"/>
      <c r="MYV5" s="6"/>
      <c r="MYW5" s="6"/>
      <c r="MYX5" s="6"/>
      <c r="MYY5" s="6"/>
      <c r="MYZ5" s="6"/>
      <c r="MZA5" s="6"/>
      <c r="MZB5" s="6"/>
      <c r="MZC5" s="6"/>
      <c r="MZD5" s="6"/>
      <c r="MZE5" s="6"/>
      <c r="MZF5" s="6"/>
      <c r="MZG5" s="6"/>
      <c r="MZH5" s="6"/>
      <c r="MZI5" s="6"/>
      <c r="MZJ5" s="6"/>
      <c r="MZK5" s="6"/>
      <c r="MZL5" s="6"/>
      <c r="MZM5" s="6"/>
      <c r="MZN5" s="6"/>
      <c r="MZO5" s="6"/>
      <c r="MZP5" s="6"/>
      <c r="MZQ5" s="6"/>
      <c r="MZR5" s="6"/>
      <c r="MZS5" s="6"/>
      <c r="MZT5" s="6"/>
      <c r="MZU5" s="6"/>
      <c r="MZV5" s="6"/>
      <c r="MZW5" s="6"/>
      <c r="MZX5" s="6"/>
      <c r="MZY5" s="6"/>
      <c r="MZZ5" s="6"/>
      <c r="NAA5" s="6"/>
      <c r="NAB5" s="6"/>
      <c r="NAC5" s="6"/>
      <c r="NAD5" s="6"/>
      <c r="NAE5" s="6"/>
      <c r="NAF5" s="6"/>
      <c r="NAG5" s="6"/>
      <c r="NAH5" s="6"/>
      <c r="NAI5" s="6"/>
      <c r="NAJ5" s="6"/>
      <c r="NAK5" s="6"/>
      <c r="NAL5" s="6"/>
      <c r="NAM5" s="6"/>
      <c r="NAN5" s="6"/>
      <c r="NAO5" s="6"/>
      <c r="NAP5" s="6"/>
      <c r="NAQ5" s="6"/>
      <c r="NAR5" s="6"/>
      <c r="NAS5" s="6"/>
      <c r="NAT5" s="6"/>
      <c r="NAU5" s="6"/>
      <c r="NAV5" s="6"/>
      <c r="NAW5" s="6"/>
      <c r="NAX5" s="6"/>
      <c r="NAY5" s="6"/>
      <c r="NAZ5" s="6"/>
      <c r="NBA5" s="6"/>
      <c r="NBB5" s="6"/>
      <c r="NBC5" s="6"/>
      <c r="NBD5" s="6"/>
      <c r="NBE5" s="6"/>
      <c r="NBF5" s="6"/>
      <c r="NBG5" s="6"/>
      <c r="NBH5" s="6"/>
      <c r="NBI5" s="6"/>
      <c r="NBJ5" s="6"/>
      <c r="NBK5" s="6"/>
      <c r="NBL5" s="6"/>
      <c r="NBM5" s="6"/>
      <c r="NBN5" s="6"/>
      <c r="NBO5" s="6"/>
      <c r="NBP5" s="6"/>
      <c r="NBQ5" s="6"/>
      <c r="NBR5" s="6"/>
      <c r="NBS5" s="6"/>
      <c r="NBT5" s="6"/>
      <c r="NBU5" s="6"/>
      <c r="NBV5" s="6"/>
      <c r="NBW5" s="6"/>
      <c r="NBX5" s="6"/>
      <c r="NBY5" s="6"/>
      <c r="NBZ5" s="6"/>
      <c r="NCA5" s="6"/>
      <c r="NCB5" s="6"/>
      <c r="NCC5" s="6"/>
      <c r="NCD5" s="6"/>
      <c r="NCE5" s="6"/>
      <c r="NCF5" s="6"/>
      <c r="NCG5" s="6"/>
      <c r="NCH5" s="6"/>
      <c r="NCI5" s="6"/>
      <c r="NCJ5" s="6"/>
      <c r="NCK5" s="6"/>
      <c r="NCL5" s="6"/>
      <c r="NCM5" s="6"/>
      <c r="NCN5" s="6"/>
      <c r="NCO5" s="6"/>
      <c r="NCP5" s="6"/>
      <c r="NCQ5" s="6"/>
      <c r="NCR5" s="6"/>
      <c r="NCS5" s="6"/>
      <c r="NCT5" s="6"/>
      <c r="NCU5" s="6"/>
      <c r="NCV5" s="6"/>
      <c r="NCW5" s="6"/>
      <c r="NCX5" s="6"/>
      <c r="NCY5" s="6"/>
      <c r="NCZ5" s="6"/>
      <c r="NDA5" s="6"/>
      <c r="NDB5" s="6"/>
      <c r="NDC5" s="6"/>
      <c r="NDD5" s="6"/>
      <c r="NDE5" s="6"/>
      <c r="NDF5" s="6"/>
      <c r="NDG5" s="6"/>
      <c r="NDH5" s="6"/>
      <c r="NDI5" s="6"/>
      <c r="NDJ5" s="6"/>
      <c r="NDK5" s="6"/>
      <c r="NDL5" s="6"/>
      <c r="NDM5" s="6"/>
      <c r="NDN5" s="6"/>
      <c r="NDO5" s="6"/>
      <c r="NDP5" s="6"/>
      <c r="NDQ5" s="6"/>
      <c r="NDR5" s="6"/>
      <c r="NDS5" s="6"/>
      <c r="NDT5" s="6"/>
      <c r="NDU5" s="6"/>
      <c r="NDV5" s="6"/>
      <c r="NDW5" s="6"/>
      <c r="NDX5" s="6"/>
      <c r="NDY5" s="6"/>
      <c r="NDZ5" s="6"/>
      <c r="NEA5" s="6"/>
      <c r="NEB5" s="6"/>
      <c r="NEC5" s="6"/>
      <c r="NED5" s="6"/>
      <c r="NEE5" s="6"/>
      <c r="NEF5" s="6"/>
      <c r="NEG5" s="6"/>
      <c r="NEH5" s="6"/>
      <c r="NEI5" s="6"/>
      <c r="NEJ5" s="6"/>
      <c r="NEK5" s="6"/>
      <c r="NEL5" s="6"/>
      <c r="NEM5" s="6"/>
      <c r="NEN5" s="6"/>
      <c r="NEO5" s="6"/>
      <c r="NEP5" s="6"/>
      <c r="NEQ5" s="6"/>
      <c r="NER5" s="6"/>
      <c r="NES5" s="6"/>
      <c r="NET5" s="6"/>
      <c r="NEU5" s="6"/>
      <c r="NEV5" s="6"/>
      <c r="NEW5" s="6"/>
      <c r="NEX5" s="6"/>
      <c r="NEY5" s="6"/>
      <c r="NEZ5" s="6"/>
      <c r="NFA5" s="6"/>
      <c r="NFB5" s="6"/>
      <c r="NFC5" s="6"/>
      <c r="NFD5" s="6"/>
      <c r="NFE5" s="6"/>
      <c r="NFF5" s="6"/>
      <c r="NFG5" s="6"/>
      <c r="NFH5" s="6"/>
      <c r="NFI5" s="6"/>
      <c r="NFJ5" s="6"/>
      <c r="NFK5" s="6"/>
      <c r="NFL5" s="6"/>
      <c r="NFM5" s="6"/>
      <c r="NFN5" s="6"/>
      <c r="NFO5" s="6"/>
      <c r="NFP5" s="6"/>
      <c r="NFQ5" s="6"/>
      <c r="NFR5" s="6"/>
      <c r="NFS5" s="6"/>
      <c r="NFT5" s="6"/>
      <c r="NFU5" s="6"/>
      <c r="NFV5" s="6"/>
      <c r="NFW5" s="6"/>
      <c r="NFX5" s="6"/>
      <c r="NFY5" s="6"/>
      <c r="NFZ5" s="6"/>
      <c r="NGA5" s="6"/>
      <c r="NGB5" s="6"/>
      <c r="NGC5" s="6"/>
      <c r="NGD5" s="6"/>
      <c r="NGE5" s="6"/>
      <c r="NGF5" s="6"/>
      <c r="NGG5" s="6"/>
      <c r="NGH5" s="6"/>
      <c r="NGI5" s="6"/>
      <c r="NGJ5" s="6"/>
      <c r="NGK5" s="6"/>
      <c r="NGL5" s="6"/>
      <c r="NGM5" s="6"/>
      <c r="NGN5" s="6"/>
      <c r="NGO5" s="6"/>
      <c r="NGP5" s="6"/>
      <c r="NGQ5" s="6"/>
      <c r="NGR5" s="6"/>
      <c r="NGS5" s="6"/>
      <c r="NGT5" s="6"/>
      <c r="NGU5" s="6"/>
      <c r="NGV5" s="6"/>
      <c r="NGW5" s="6"/>
      <c r="NGX5" s="6"/>
      <c r="NGY5" s="6"/>
      <c r="NGZ5" s="6"/>
      <c r="NHA5" s="6"/>
      <c r="NHB5" s="6"/>
      <c r="NHC5" s="6"/>
      <c r="NHD5" s="6"/>
      <c r="NHE5" s="6"/>
      <c r="NHF5" s="6"/>
      <c r="NHG5" s="6"/>
      <c r="NHH5" s="6"/>
      <c r="NHI5" s="6"/>
      <c r="NHJ5" s="6"/>
      <c r="NHK5" s="6"/>
      <c r="NHL5" s="6"/>
      <c r="NHM5" s="6"/>
      <c r="NHN5" s="6"/>
      <c r="NHO5" s="6"/>
      <c r="NHP5" s="6"/>
      <c r="NHQ5" s="6"/>
      <c r="NHR5" s="6"/>
      <c r="NHS5" s="6"/>
      <c r="NHT5" s="6"/>
      <c r="NHU5" s="6"/>
      <c r="NHV5" s="6"/>
      <c r="NHW5" s="6"/>
      <c r="NHX5" s="6"/>
      <c r="NHY5" s="6"/>
      <c r="NHZ5" s="6"/>
      <c r="NIA5" s="6"/>
      <c r="NIB5" s="6"/>
      <c r="NIC5" s="6"/>
      <c r="NID5" s="6"/>
      <c r="NIE5" s="6"/>
      <c r="NIF5" s="6"/>
      <c r="NIG5" s="6"/>
      <c r="NIH5" s="6"/>
      <c r="NII5" s="6"/>
      <c r="NIJ5" s="6"/>
      <c r="NIK5" s="6"/>
      <c r="NIL5" s="6"/>
      <c r="NIM5" s="6"/>
      <c r="NIN5" s="6"/>
      <c r="NIO5" s="6"/>
      <c r="NIP5" s="6"/>
      <c r="NIQ5" s="6"/>
      <c r="NIR5" s="6"/>
      <c r="NIS5" s="6"/>
      <c r="NIT5" s="6"/>
      <c r="NIU5" s="6"/>
      <c r="NIV5" s="6"/>
      <c r="NIW5" s="6"/>
      <c r="NIX5" s="6"/>
      <c r="NIY5" s="6"/>
      <c r="NIZ5" s="6"/>
      <c r="NJA5" s="6"/>
      <c r="NJB5" s="6"/>
      <c r="NJC5" s="6"/>
      <c r="NJD5" s="6"/>
      <c r="NJE5" s="6"/>
      <c r="NJF5" s="6"/>
      <c r="NJG5" s="6"/>
      <c r="NJH5" s="6"/>
      <c r="NJI5" s="6"/>
      <c r="NJJ5" s="6"/>
      <c r="NJK5" s="6"/>
      <c r="NJL5" s="6"/>
      <c r="NJM5" s="6"/>
      <c r="NJN5" s="6"/>
      <c r="NJO5" s="6"/>
      <c r="NJP5" s="6"/>
      <c r="NJQ5" s="6"/>
      <c r="NJR5" s="6"/>
      <c r="NJS5" s="6"/>
      <c r="NJT5" s="6"/>
      <c r="NJU5" s="6"/>
      <c r="NJV5" s="6"/>
      <c r="NJW5" s="6"/>
      <c r="NJX5" s="6"/>
      <c r="NJY5" s="6"/>
      <c r="NJZ5" s="6"/>
      <c r="NKA5" s="6"/>
      <c r="NKB5" s="6"/>
      <c r="NKC5" s="6"/>
      <c r="NKD5" s="6"/>
      <c r="NKE5" s="6"/>
      <c r="NKF5" s="6"/>
      <c r="NKG5" s="6"/>
      <c r="NKH5" s="6"/>
      <c r="NKI5" s="6"/>
      <c r="NKJ5" s="6"/>
      <c r="NKK5" s="6"/>
      <c r="NKL5" s="6"/>
      <c r="NKM5" s="6"/>
      <c r="NKN5" s="6"/>
      <c r="NKO5" s="6"/>
      <c r="NKP5" s="6"/>
      <c r="NKQ5" s="6"/>
      <c r="NKR5" s="6"/>
      <c r="NKS5" s="6"/>
      <c r="NKT5" s="6"/>
      <c r="NKU5" s="6"/>
      <c r="NKV5" s="6"/>
      <c r="NKW5" s="6"/>
      <c r="NKX5" s="6"/>
      <c r="NKY5" s="6"/>
      <c r="NKZ5" s="6"/>
      <c r="NLA5" s="6"/>
      <c r="NLB5" s="6"/>
      <c r="NLC5" s="6"/>
      <c r="NLD5" s="6"/>
      <c r="NLE5" s="6"/>
      <c r="NLF5" s="6"/>
      <c r="NLG5" s="6"/>
      <c r="NLH5" s="6"/>
      <c r="NLI5" s="6"/>
      <c r="NLJ5" s="6"/>
      <c r="NLK5" s="6"/>
      <c r="NLL5" s="6"/>
      <c r="NLM5" s="6"/>
      <c r="NLN5" s="6"/>
      <c r="NLO5" s="6"/>
      <c r="NLP5" s="6"/>
      <c r="NLQ5" s="6"/>
      <c r="NLR5" s="6"/>
      <c r="NLS5" s="6"/>
      <c r="NLT5" s="6"/>
      <c r="NLU5" s="6"/>
      <c r="NLV5" s="6"/>
      <c r="NLW5" s="6"/>
      <c r="NLX5" s="6"/>
      <c r="NLY5" s="6"/>
      <c r="NLZ5" s="6"/>
      <c r="NMA5" s="6"/>
      <c r="NMB5" s="6"/>
      <c r="NMC5" s="6"/>
      <c r="NMD5" s="6"/>
      <c r="NME5" s="6"/>
      <c r="NMF5" s="6"/>
      <c r="NMG5" s="6"/>
      <c r="NMH5" s="6"/>
      <c r="NMI5" s="6"/>
      <c r="NMJ5" s="6"/>
      <c r="NMK5" s="6"/>
      <c r="NML5" s="6"/>
      <c r="NMM5" s="6"/>
      <c r="NMN5" s="6"/>
      <c r="NMO5" s="6"/>
      <c r="NMP5" s="6"/>
      <c r="NMQ5" s="6"/>
      <c r="NMR5" s="6"/>
      <c r="NMS5" s="6"/>
      <c r="NMT5" s="6"/>
      <c r="NMU5" s="6"/>
      <c r="NMV5" s="6"/>
      <c r="NMW5" s="6"/>
      <c r="NMX5" s="6"/>
      <c r="NMY5" s="6"/>
      <c r="NMZ5" s="6"/>
      <c r="NNA5" s="6"/>
      <c r="NNB5" s="6"/>
      <c r="NNC5" s="6"/>
      <c r="NND5" s="6"/>
      <c r="NNE5" s="6"/>
      <c r="NNF5" s="6"/>
      <c r="NNG5" s="6"/>
      <c r="NNH5" s="6"/>
      <c r="NNI5" s="6"/>
      <c r="NNJ5" s="6"/>
      <c r="NNK5" s="6"/>
      <c r="NNL5" s="6"/>
      <c r="NNM5" s="6"/>
      <c r="NNN5" s="6"/>
      <c r="NNO5" s="6"/>
      <c r="NNP5" s="6"/>
      <c r="NNQ5" s="6"/>
      <c r="NNR5" s="6"/>
      <c r="NNS5" s="6"/>
      <c r="NNT5" s="6"/>
      <c r="NNU5" s="6"/>
      <c r="NNV5" s="6"/>
      <c r="NNW5" s="6"/>
      <c r="NNX5" s="6"/>
      <c r="NNY5" s="6"/>
      <c r="NNZ5" s="6"/>
      <c r="NOA5" s="6"/>
      <c r="NOB5" s="6"/>
      <c r="NOC5" s="6"/>
      <c r="NOD5" s="6"/>
      <c r="NOE5" s="6"/>
      <c r="NOF5" s="6"/>
      <c r="NOG5" s="6"/>
      <c r="NOH5" s="6"/>
      <c r="NOI5" s="6"/>
      <c r="NOJ5" s="6"/>
      <c r="NOK5" s="6"/>
      <c r="NOL5" s="6"/>
      <c r="NOM5" s="6"/>
      <c r="NON5" s="6"/>
      <c r="NOO5" s="6"/>
      <c r="NOP5" s="6"/>
      <c r="NOQ5" s="6"/>
      <c r="NOR5" s="6"/>
      <c r="NOS5" s="6"/>
      <c r="NOT5" s="6"/>
      <c r="NOU5" s="6"/>
      <c r="NOV5" s="6"/>
      <c r="NOW5" s="6"/>
      <c r="NOX5" s="6"/>
      <c r="NOY5" s="6"/>
      <c r="NOZ5" s="6"/>
      <c r="NPA5" s="6"/>
      <c r="NPB5" s="6"/>
      <c r="NPC5" s="6"/>
      <c r="NPD5" s="6"/>
      <c r="NPE5" s="6"/>
      <c r="NPF5" s="6"/>
      <c r="NPG5" s="6"/>
      <c r="NPH5" s="6"/>
      <c r="NPI5" s="6"/>
      <c r="NPJ5" s="6"/>
      <c r="NPK5" s="6"/>
      <c r="NPL5" s="6"/>
      <c r="NPM5" s="6"/>
      <c r="NPN5" s="6"/>
      <c r="NPO5" s="6"/>
      <c r="NPP5" s="6"/>
      <c r="NPQ5" s="6"/>
      <c r="NPR5" s="6"/>
      <c r="NPS5" s="6"/>
      <c r="NPT5" s="6"/>
      <c r="NPU5" s="6"/>
      <c r="NPV5" s="6"/>
      <c r="NPW5" s="6"/>
      <c r="NPX5" s="6"/>
      <c r="NPY5" s="6"/>
      <c r="NPZ5" s="6"/>
      <c r="NQA5" s="6"/>
      <c r="NQB5" s="6"/>
      <c r="NQC5" s="6"/>
      <c r="NQD5" s="6"/>
      <c r="NQE5" s="6"/>
      <c r="NQF5" s="6"/>
      <c r="NQG5" s="6"/>
      <c r="NQH5" s="6"/>
      <c r="NQI5" s="6"/>
      <c r="NQJ5" s="6"/>
      <c r="NQK5" s="6"/>
      <c r="NQL5" s="6"/>
      <c r="NQM5" s="6"/>
      <c r="NQN5" s="6"/>
      <c r="NQO5" s="6"/>
      <c r="NQP5" s="6"/>
      <c r="NQQ5" s="6"/>
      <c r="NQR5" s="6"/>
      <c r="NQS5" s="6"/>
      <c r="NQT5" s="6"/>
      <c r="NQU5" s="6"/>
      <c r="NQV5" s="6"/>
      <c r="NQW5" s="6"/>
      <c r="NQX5" s="6"/>
      <c r="NQY5" s="6"/>
      <c r="NQZ5" s="6"/>
      <c r="NRA5" s="6"/>
      <c r="NRB5" s="6"/>
      <c r="NRC5" s="6"/>
      <c r="NRD5" s="6"/>
      <c r="NRE5" s="6"/>
      <c r="NRF5" s="6"/>
      <c r="NRG5" s="6"/>
      <c r="NRH5" s="6"/>
      <c r="NRI5" s="6"/>
      <c r="NRJ5" s="6"/>
      <c r="NRK5" s="6"/>
      <c r="NRL5" s="6"/>
      <c r="NRM5" s="6"/>
      <c r="NRN5" s="6"/>
      <c r="NRO5" s="6"/>
      <c r="NRP5" s="6"/>
      <c r="NRQ5" s="6"/>
      <c r="NRR5" s="6"/>
      <c r="NRS5" s="6"/>
      <c r="NRT5" s="6"/>
      <c r="NRU5" s="6"/>
      <c r="NRV5" s="6"/>
      <c r="NRW5" s="6"/>
      <c r="NRX5" s="6"/>
      <c r="NRY5" s="6"/>
      <c r="NRZ5" s="6"/>
      <c r="NSA5" s="6"/>
      <c r="NSB5" s="6"/>
      <c r="NSC5" s="6"/>
      <c r="NSD5" s="6"/>
      <c r="NSE5" s="6"/>
      <c r="NSF5" s="6"/>
      <c r="NSG5" s="6"/>
      <c r="NSH5" s="6"/>
      <c r="NSI5" s="6"/>
      <c r="NSJ5" s="6"/>
      <c r="NSK5" s="6"/>
      <c r="NSL5" s="6"/>
      <c r="NSM5" s="6"/>
      <c r="NSN5" s="6"/>
      <c r="NSO5" s="6"/>
      <c r="NSP5" s="6"/>
      <c r="NSQ5" s="6"/>
      <c r="NSR5" s="6"/>
      <c r="NSS5" s="6"/>
      <c r="NST5" s="6"/>
      <c r="NSU5" s="6"/>
      <c r="NSV5" s="6"/>
      <c r="NSW5" s="6"/>
      <c r="NSX5" s="6"/>
      <c r="NSY5" s="6"/>
      <c r="NSZ5" s="6"/>
      <c r="NTA5" s="6"/>
      <c r="NTB5" s="6"/>
      <c r="NTC5" s="6"/>
      <c r="NTD5" s="6"/>
      <c r="NTE5" s="6"/>
      <c r="NTF5" s="6"/>
      <c r="NTG5" s="6"/>
      <c r="NTH5" s="6"/>
      <c r="NTI5" s="6"/>
      <c r="NTJ5" s="6"/>
      <c r="NTK5" s="6"/>
      <c r="NTL5" s="6"/>
      <c r="NTM5" s="6"/>
      <c r="NTN5" s="6"/>
      <c r="NTO5" s="6"/>
      <c r="NTP5" s="6"/>
      <c r="NTQ5" s="6"/>
      <c r="NTR5" s="6"/>
      <c r="NTS5" s="6"/>
      <c r="NTT5" s="6"/>
      <c r="NTU5" s="6"/>
      <c r="NTV5" s="6"/>
      <c r="NTW5" s="6"/>
      <c r="NTX5" s="6"/>
      <c r="NTY5" s="6"/>
      <c r="NTZ5" s="6"/>
      <c r="NUA5" s="6"/>
      <c r="NUB5" s="6"/>
      <c r="NUC5" s="6"/>
      <c r="NUD5" s="6"/>
      <c r="NUE5" s="6"/>
      <c r="NUF5" s="6"/>
      <c r="NUG5" s="6"/>
      <c r="NUH5" s="6"/>
      <c r="NUI5" s="6"/>
      <c r="NUJ5" s="6"/>
      <c r="NUK5" s="6"/>
      <c r="NUL5" s="6"/>
      <c r="NUM5" s="6"/>
      <c r="NUN5" s="6"/>
      <c r="NUO5" s="6"/>
      <c r="NUP5" s="6"/>
      <c r="NUQ5" s="6"/>
      <c r="NUR5" s="6"/>
      <c r="NUS5" s="6"/>
      <c r="NUT5" s="6"/>
      <c r="NUU5" s="6"/>
      <c r="NUV5" s="6"/>
      <c r="NUW5" s="6"/>
      <c r="NUX5" s="6"/>
      <c r="NUY5" s="6"/>
      <c r="NUZ5" s="6"/>
      <c r="NVA5" s="6"/>
      <c r="NVB5" s="6"/>
      <c r="NVC5" s="6"/>
      <c r="NVD5" s="6"/>
      <c r="NVE5" s="6"/>
      <c r="NVF5" s="6"/>
      <c r="NVG5" s="6"/>
      <c r="NVH5" s="6"/>
      <c r="NVI5" s="6"/>
      <c r="NVJ5" s="6"/>
      <c r="NVK5" s="6"/>
      <c r="NVL5" s="6"/>
      <c r="NVM5" s="6"/>
      <c r="NVN5" s="6"/>
      <c r="NVO5" s="6"/>
      <c r="NVP5" s="6"/>
      <c r="NVQ5" s="6"/>
      <c r="NVR5" s="6"/>
      <c r="NVS5" s="6"/>
      <c r="NVT5" s="6"/>
      <c r="NVU5" s="6"/>
      <c r="NVV5" s="6"/>
      <c r="NVW5" s="6"/>
      <c r="NVX5" s="6"/>
      <c r="NVY5" s="6"/>
      <c r="NVZ5" s="6"/>
      <c r="NWA5" s="6"/>
      <c r="NWB5" s="6"/>
      <c r="NWC5" s="6"/>
      <c r="NWD5" s="6"/>
      <c r="NWE5" s="6"/>
      <c r="NWF5" s="6"/>
      <c r="NWG5" s="6"/>
      <c r="NWH5" s="6"/>
      <c r="NWI5" s="6"/>
      <c r="NWJ5" s="6"/>
      <c r="NWK5" s="6"/>
      <c r="NWL5" s="6"/>
      <c r="NWM5" s="6"/>
      <c r="NWN5" s="6"/>
      <c r="NWO5" s="6"/>
      <c r="NWP5" s="6"/>
      <c r="NWQ5" s="6"/>
      <c r="NWR5" s="6"/>
      <c r="NWS5" s="6"/>
      <c r="NWT5" s="6"/>
      <c r="NWU5" s="6"/>
      <c r="NWV5" s="6"/>
      <c r="NWW5" s="6"/>
      <c r="NWX5" s="6"/>
      <c r="NWY5" s="6"/>
      <c r="NWZ5" s="6"/>
      <c r="NXA5" s="6"/>
      <c r="NXB5" s="6"/>
      <c r="NXC5" s="6"/>
      <c r="NXD5" s="6"/>
      <c r="NXE5" s="6"/>
      <c r="NXF5" s="6"/>
      <c r="NXG5" s="6"/>
      <c r="NXH5" s="6"/>
      <c r="NXI5" s="6"/>
      <c r="NXJ5" s="6"/>
      <c r="NXK5" s="6"/>
      <c r="NXL5" s="6"/>
      <c r="NXM5" s="6"/>
      <c r="NXN5" s="6"/>
      <c r="NXO5" s="6"/>
      <c r="NXP5" s="6"/>
      <c r="NXQ5" s="6"/>
      <c r="NXR5" s="6"/>
      <c r="NXS5" s="6"/>
      <c r="NXT5" s="6"/>
      <c r="NXU5" s="6"/>
      <c r="NXV5" s="6"/>
      <c r="NXW5" s="6"/>
      <c r="NXX5" s="6"/>
      <c r="NXY5" s="6"/>
      <c r="NXZ5" s="6"/>
      <c r="NYA5" s="6"/>
      <c r="NYB5" s="6"/>
      <c r="NYC5" s="6"/>
      <c r="NYD5" s="6"/>
      <c r="NYE5" s="6"/>
      <c r="NYF5" s="6"/>
      <c r="NYG5" s="6"/>
      <c r="NYH5" s="6"/>
      <c r="NYI5" s="6"/>
      <c r="NYJ5" s="6"/>
      <c r="NYK5" s="6"/>
      <c r="NYL5" s="6"/>
      <c r="NYM5" s="6"/>
      <c r="NYN5" s="6"/>
      <c r="NYO5" s="6"/>
      <c r="NYP5" s="6"/>
      <c r="NYQ5" s="6"/>
      <c r="NYR5" s="6"/>
      <c r="NYS5" s="6"/>
      <c r="NYT5" s="6"/>
      <c r="NYU5" s="6"/>
      <c r="NYV5" s="6"/>
      <c r="NYW5" s="6"/>
      <c r="NYX5" s="6"/>
      <c r="NYY5" s="6"/>
      <c r="NYZ5" s="6"/>
      <c r="NZA5" s="6"/>
      <c r="NZB5" s="6"/>
      <c r="NZC5" s="6"/>
      <c r="NZD5" s="6"/>
      <c r="NZE5" s="6"/>
      <c r="NZF5" s="6"/>
      <c r="NZG5" s="6"/>
      <c r="NZH5" s="6"/>
      <c r="NZI5" s="6"/>
      <c r="NZJ5" s="6"/>
      <c r="NZK5" s="6"/>
      <c r="NZL5" s="6"/>
      <c r="NZM5" s="6"/>
      <c r="NZN5" s="6"/>
      <c r="NZO5" s="6"/>
      <c r="NZP5" s="6"/>
      <c r="NZQ5" s="6"/>
      <c r="NZR5" s="6"/>
      <c r="NZS5" s="6"/>
      <c r="NZT5" s="6"/>
      <c r="NZU5" s="6"/>
      <c r="NZV5" s="6"/>
      <c r="NZW5" s="6"/>
      <c r="NZX5" s="6"/>
      <c r="NZY5" s="6"/>
      <c r="NZZ5" s="6"/>
      <c r="OAA5" s="6"/>
      <c r="OAB5" s="6"/>
      <c r="OAC5" s="6"/>
      <c r="OAD5" s="6"/>
      <c r="OAE5" s="6"/>
      <c r="OAF5" s="6"/>
      <c r="OAG5" s="6"/>
      <c r="OAH5" s="6"/>
      <c r="OAI5" s="6"/>
      <c r="OAJ5" s="6"/>
      <c r="OAK5" s="6"/>
      <c r="OAL5" s="6"/>
      <c r="OAM5" s="6"/>
      <c r="OAN5" s="6"/>
      <c r="OAO5" s="6"/>
      <c r="OAP5" s="6"/>
      <c r="OAQ5" s="6"/>
      <c r="OAR5" s="6"/>
      <c r="OAS5" s="6"/>
      <c r="OAT5" s="6"/>
      <c r="OAU5" s="6"/>
      <c r="OAV5" s="6"/>
      <c r="OAW5" s="6"/>
      <c r="OAX5" s="6"/>
      <c r="OAY5" s="6"/>
      <c r="OAZ5" s="6"/>
      <c r="OBA5" s="6"/>
      <c r="OBB5" s="6"/>
      <c r="OBC5" s="6"/>
      <c r="OBD5" s="6"/>
      <c r="OBE5" s="6"/>
      <c r="OBF5" s="6"/>
      <c r="OBG5" s="6"/>
      <c r="OBH5" s="6"/>
      <c r="OBI5" s="6"/>
      <c r="OBJ5" s="6"/>
      <c r="OBK5" s="6"/>
      <c r="OBL5" s="6"/>
      <c r="OBM5" s="6"/>
      <c r="OBN5" s="6"/>
      <c r="OBO5" s="6"/>
      <c r="OBP5" s="6"/>
      <c r="OBQ5" s="6"/>
      <c r="OBR5" s="6"/>
      <c r="OBS5" s="6"/>
      <c r="OBT5" s="6"/>
      <c r="OBU5" s="6"/>
      <c r="OBV5" s="6"/>
      <c r="OBW5" s="6"/>
      <c r="OBX5" s="6"/>
      <c r="OBY5" s="6"/>
      <c r="OBZ5" s="6"/>
      <c r="OCA5" s="6"/>
      <c r="OCB5" s="6"/>
      <c r="OCC5" s="6"/>
      <c r="OCD5" s="6"/>
      <c r="OCE5" s="6"/>
      <c r="OCF5" s="6"/>
      <c r="OCG5" s="6"/>
      <c r="OCH5" s="6"/>
      <c r="OCI5" s="6"/>
      <c r="OCJ5" s="6"/>
      <c r="OCK5" s="6"/>
      <c r="OCL5" s="6"/>
      <c r="OCM5" s="6"/>
      <c r="OCN5" s="6"/>
      <c r="OCO5" s="6"/>
      <c r="OCP5" s="6"/>
      <c r="OCQ5" s="6"/>
      <c r="OCR5" s="6"/>
      <c r="OCS5" s="6"/>
      <c r="OCT5" s="6"/>
      <c r="OCU5" s="6"/>
      <c r="OCV5" s="6"/>
      <c r="OCW5" s="6"/>
      <c r="OCX5" s="6"/>
      <c r="OCY5" s="6"/>
      <c r="OCZ5" s="6"/>
      <c r="ODA5" s="6"/>
      <c r="ODB5" s="6"/>
      <c r="ODC5" s="6"/>
      <c r="ODD5" s="6"/>
      <c r="ODE5" s="6"/>
      <c r="ODF5" s="6"/>
      <c r="ODG5" s="6"/>
      <c r="ODH5" s="6"/>
      <c r="ODI5" s="6"/>
      <c r="ODJ5" s="6"/>
      <c r="ODK5" s="6"/>
      <c r="ODL5" s="6"/>
      <c r="ODM5" s="6"/>
      <c r="ODN5" s="6"/>
      <c r="ODO5" s="6"/>
      <c r="ODP5" s="6"/>
      <c r="ODQ5" s="6"/>
      <c r="ODR5" s="6"/>
      <c r="ODS5" s="6"/>
      <c r="ODT5" s="6"/>
      <c r="ODU5" s="6"/>
      <c r="ODV5" s="6"/>
      <c r="ODW5" s="6"/>
      <c r="ODX5" s="6"/>
      <c r="ODY5" s="6"/>
      <c r="ODZ5" s="6"/>
      <c r="OEA5" s="6"/>
      <c r="OEB5" s="6"/>
      <c r="OEC5" s="6"/>
      <c r="OED5" s="6"/>
      <c r="OEE5" s="6"/>
      <c r="OEF5" s="6"/>
      <c r="OEG5" s="6"/>
      <c r="OEH5" s="6"/>
      <c r="OEI5" s="6"/>
      <c r="OEJ5" s="6"/>
      <c r="OEK5" s="6"/>
      <c r="OEL5" s="6"/>
      <c r="OEM5" s="6"/>
      <c r="OEN5" s="6"/>
      <c r="OEO5" s="6"/>
      <c r="OEP5" s="6"/>
      <c r="OEQ5" s="6"/>
      <c r="OER5" s="6"/>
      <c r="OES5" s="6"/>
      <c r="OET5" s="6"/>
      <c r="OEU5" s="6"/>
      <c r="OEV5" s="6"/>
      <c r="OEW5" s="6"/>
      <c r="OEX5" s="6"/>
      <c r="OEY5" s="6"/>
      <c r="OEZ5" s="6"/>
      <c r="OFA5" s="6"/>
      <c r="OFB5" s="6"/>
      <c r="OFC5" s="6"/>
      <c r="OFD5" s="6"/>
      <c r="OFE5" s="6"/>
      <c r="OFF5" s="6"/>
      <c r="OFG5" s="6"/>
      <c r="OFH5" s="6"/>
      <c r="OFI5" s="6"/>
      <c r="OFJ5" s="6"/>
      <c r="OFK5" s="6"/>
      <c r="OFL5" s="6"/>
      <c r="OFM5" s="6"/>
      <c r="OFN5" s="6"/>
      <c r="OFO5" s="6"/>
      <c r="OFP5" s="6"/>
      <c r="OFQ5" s="6"/>
      <c r="OFR5" s="6"/>
      <c r="OFS5" s="6"/>
      <c r="OFT5" s="6"/>
      <c r="OFU5" s="6"/>
      <c r="OFV5" s="6"/>
      <c r="OFW5" s="6"/>
      <c r="OFX5" s="6"/>
      <c r="OFY5" s="6"/>
      <c r="OFZ5" s="6"/>
      <c r="OGA5" s="6"/>
      <c r="OGB5" s="6"/>
      <c r="OGC5" s="6"/>
      <c r="OGD5" s="6"/>
      <c r="OGE5" s="6"/>
      <c r="OGF5" s="6"/>
      <c r="OGG5" s="6"/>
      <c r="OGH5" s="6"/>
      <c r="OGI5" s="6"/>
      <c r="OGJ5" s="6"/>
      <c r="OGK5" s="6"/>
      <c r="OGL5" s="6"/>
      <c r="OGM5" s="6"/>
      <c r="OGN5" s="6"/>
      <c r="OGO5" s="6"/>
      <c r="OGP5" s="6"/>
      <c r="OGQ5" s="6"/>
      <c r="OGR5" s="6"/>
      <c r="OGS5" s="6"/>
      <c r="OGT5" s="6"/>
      <c r="OGU5" s="6"/>
      <c r="OGV5" s="6"/>
      <c r="OGW5" s="6"/>
      <c r="OGX5" s="6"/>
      <c r="OGY5" s="6"/>
      <c r="OGZ5" s="6"/>
      <c r="OHA5" s="6"/>
      <c r="OHB5" s="6"/>
      <c r="OHC5" s="6"/>
      <c r="OHD5" s="6"/>
      <c r="OHE5" s="6"/>
      <c r="OHF5" s="6"/>
      <c r="OHG5" s="6"/>
      <c r="OHH5" s="6"/>
      <c r="OHI5" s="6"/>
      <c r="OHJ5" s="6"/>
      <c r="OHK5" s="6"/>
      <c r="OHL5" s="6"/>
      <c r="OHM5" s="6"/>
      <c r="OHN5" s="6"/>
      <c r="OHO5" s="6"/>
      <c r="OHP5" s="6"/>
      <c r="OHQ5" s="6"/>
      <c r="OHR5" s="6"/>
      <c r="OHS5" s="6"/>
      <c r="OHT5" s="6"/>
      <c r="OHU5" s="6"/>
      <c r="OHV5" s="6"/>
      <c r="OHW5" s="6"/>
      <c r="OHX5" s="6"/>
      <c r="OHY5" s="6"/>
      <c r="OHZ5" s="6"/>
      <c r="OIA5" s="6"/>
      <c r="OIB5" s="6"/>
      <c r="OIC5" s="6"/>
      <c r="OID5" s="6"/>
      <c r="OIE5" s="6"/>
      <c r="OIF5" s="6"/>
      <c r="OIG5" s="6"/>
      <c r="OIH5" s="6"/>
      <c r="OII5" s="6"/>
      <c r="OIJ5" s="6"/>
      <c r="OIK5" s="6"/>
      <c r="OIL5" s="6"/>
      <c r="OIM5" s="6"/>
      <c r="OIN5" s="6"/>
      <c r="OIO5" s="6"/>
      <c r="OIP5" s="6"/>
      <c r="OIQ5" s="6"/>
      <c r="OIR5" s="6"/>
      <c r="OIS5" s="6"/>
      <c r="OIT5" s="6"/>
      <c r="OIU5" s="6"/>
      <c r="OIV5" s="6"/>
      <c r="OIW5" s="6"/>
      <c r="OIX5" s="6"/>
      <c r="OIY5" s="6"/>
      <c r="OIZ5" s="6"/>
      <c r="OJA5" s="6"/>
      <c r="OJB5" s="6"/>
      <c r="OJC5" s="6"/>
      <c r="OJD5" s="6"/>
      <c r="OJE5" s="6"/>
      <c r="OJF5" s="6"/>
      <c r="OJG5" s="6"/>
      <c r="OJH5" s="6"/>
      <c r="OJI5" s="6"/>
      <c r="OJJ5" s="6"/>
      <c r="OJK5" s="6"/>
      <c r="OJL5" s="6"/>
      <c r="OJM5" s="6"/>
      <c r="OJN5" s="6"/>
      <c r="OJO5" s="6"/>
      <c r="OJP5" s="6"/>
      <c r="OJQ5" s="6"/>
      <c r="OJR5" s="6"/>
      <c r="OJS5" s="6"/>
      <c r="OJT5" s="6"/>
      <c r="OJU5" s="6"/>
      <c r="OJV5" s="6"/>
      <c r="OJW5" s="6"/>
      <c r="OJX5" s="6"/>
      <c r="OJY5" s="6"/>
      <c r="OJZ5" s="6"/>
      <c r="OKA5" s="6"/>
      <c r="OKB5" s="6"/>
      <c r="OKC5" s="6"/>
      <c r="OKD5" s="6"/>
      <c r="OKE5" s="6"/>
      <c r="OKF5" s="6"/>
      <c r="OKG5" s="6"/>
      <c r="OKH5" s="6"/>
      <c r="OKI5" s="6"/>
      <c r="OKJ5" s="6"/>
      <c r="OKK5" s="6"/>
      <c r="OKL5" s="6"/>
      <c r="OKM5" s="6"/>
      <c r="OKN5" s="6"/>
      <c r="OKO5" s="6"/>
      <c r="OKP5" s="6"/>
      <c r="OKQ5" s="6"/>
      <c r="OKR5" s="6"/>
      <c r="OKS5" s="6"/>
      <c r="OKT5" s="6"/>
      <c r="OKU5" s="6"/>
      <c r="OKV5" s="6"/>
      <c r="OKW5" s="6"/>
      <c r="OKX5" s="6"/>
      <c r="OKY5" s="6"/>
      <c r="OKZ5" s="6"/>
      <c r="OLA5" s="6"/>
      <c r="OLB5" s="6"/>
      <c r="OLC5" s="6"/>
      <c r="OLD5" s="6"/>
      <c r="OLE5" s="6"/>
      <c r="OLF5" s="6"/>
      <c r="OLG5" s="6"/>
      <c r="OLH5" s="6"/>
      <c r="OLI5" s="6"/>
      <c r="OLJ5" s="6"/>
      <c r="OLK5" s="6"/>
      <c r="OLL5" s="6"/>
      <c r="OLM5" s="6"/>
      <c r="OLN5" s="6"/>
      <c r="OLO5" s="6"/>
      <c r="OLP5" s="6"/>
      <c r="OLQ5" s="6"/>
      <c r="OLR5" s="6"/>
      <c r="OLS5" s="6"/>
      <c r="OLT5" s="6"/>
      <c r="OLU5" s="6"/>
      <c r="OLV5" s="6"/>
      <c r="OLW5" s="6"/>
      <c r="OLX5" s="6"/>
      <c r="OLY5" s="6"/>
      <c r="OLZ5" s="6"/>
      <c r="OMA5" s="6"/>
      <c r="OMB5" s="6"/>
      <c r="OMC5" s="6"/>
      <c r="OMD5" s="6"/>
      <c r="OME5" s="6"/>
      <c r="OMF5" s="6"/>
      <c r="OMG5" s="6"/>
      <c r="OMH5" s="6"/>
      <c r="OMI5" s="6"/>
      <c r="OMJ5" s="6"/>
      <c r="OMK5" s="6"/>
      <c r="OML5" s="6"/>
      <c r="OMM5" s="6"/>
      <c r="OMN5" s="6"/>
      <c r="OMO5" s="6"/>
      <c r="OMP5" s="6"/>
      <c r="OMQ5" s="6"/>
      <c r="OMR5" s="6"/>
      <c r="OMS5" s="6"/>
      <c r="OMT5" s="6"/>
      <c r="OMU5" s="6"/>
      <c r="OMV5" s="6"/>
      <c r="OMW5" s="6"/>
      <c r="OMX5" s="6"/>
      <c r="OMY5" s="6"/>
      <c r="OMZ5" s="6"/>
      <c r="ONA5" s="6"/>
      <c r="ONB5" s="6"/>
      <c r="ONC5" s="6"/>
      <c r="OND5" s="6"/>
      <c r="ONE5" s="6"/>
      <c r="ONF5" s="6"/>
      <c r="ONG5" s="6"/>
      <c r="ONH5" s="6"/>
      <c r="ONI5" s="6"/>
      <c r="ONJ5" s="6"/>
      <c r="ONK5" s="6"/>
      <c r="ONL5" s="6"/>
      <c r="ONM5" s="6"/>
      <c r="ONN5" s="6"/>
      <c r="ONO5" s="6"/>
      <c r="ONP5" s="6"/>
      <c r="ONQ5" s="6"/>
      <c r="ONR5" s="6"/>
      <c r="ONS5" s="6"/>
      <c r="ONT5" s="6"/>
      <c r="ONU5" s="6"/>
      <c r="ONV5" s="6"/>
      <c r="ONW5" s="6"/>
      <c r="ONX5" s="6"/>
      <c r="ONY5" s="6"/>
      <c r="ONZ5" s="6"/>
      <c r="OOA5" s="6"/>
      <c r="OOB5" s="6"/>
      <c r="OOC5" s="6"/>
      <c r="OOD5" s="6"/>
      <c r="OOE5" s="6"/>
      <c r="OOF5" s="6"/>
      <c r="OOG5" s="6"/>
      <c r="OOH5" s="6"/>
      <c r="OOI5" s="6"/>
      <c r="OOJ5" s="6"/>
      <c r="OOK5" s="6"/>
      <c r="OOL5" s="6"/>
      <c r="OOM5" s="6"/>
      <c r="OON5" s="6"/>
      <c r="OOO5" s="6"/>
      <c r="OOP5" s="6"/>
      <c r="OOQ5" s="6"/>
      <c r="OOR5" s="6"/>
      <c r="OOS5" s="6"/>
      <c r="OOT5" s="6"/>
      <c r="OOU5" s="6"/>
      <c r="OOV5" s="6"/>
      <c r="OOW5" s="6"/>
      <c r="OOX5" s="6"/>
      <c r="OOY5" s="6"/>
      <c r="OOZ5" s="6"/>
      <c r="OPA5" s="6"/>
      <c r="OPB5" s="6"/>
      <c r="OPC5" s="6"/>
      <c r="OPD5" s="6"/>
      <c r="OPE5" s="6"/>
      <c r="OPF5" s="6"/>
      <c r="OPG5" s="6"/>
      <c r="OPH5" s="6"/>
      <c r="OPI5" s="6"/>
      <c r="OPJ5" s="6"/>
      <c r="OPK5" s="6"/>
      <c r="OPL5" s="6"/>
      <c r="OPM5" s="6"/>
      <c r="OPN5" s="6"/>
      <c r="OPO5" s="6"/>
      <c r="OPP5" s="6"/>
      <c r="OPQ5" s="6"/>
      <c r="OPR5" s="6"/>
      <c r="OPS5" s="6"/>
      <c r="OPT5" s="6"/>
      <c r="OPU5" s="6"/>
      <c r="OPV5" s="6"/>
      <c r="OPW5" s="6"/>
      <c r="OPX5" s="6"/>
      <c r="OPY5" s="6"/>
      <c r="OPZ5" s="6"/>
      <c r="OQA5" s="6"/>
      <c r="OQB5" s="6"/>
      <c r="OQC5" s="6"/>
      <c r="OQD5" s="6"/>
      <c r="OQE5" s="6"/>
      <c r="OQF5" s="6"/>
      <c r="OQG5" s="6"/>
      <c r="OQH5" s="6"/>
      <c r="OQI5" s="6"/>
      <c r="OQJ5" s="6"/>
      <c r="OQK5" s="6"/>
      <c r="OQL5" s="6"/>
      <c r="OQM5" s="6"/>
      <c r="OQN5" s="6"/>
      <c r="OQO5" s="6"/>
      <c r="OQP5" s="6"/>
      <c r="OQQ5" s="6"/>
      <c r="OQR5" s="6"/>
      <c r="OQS5" s="6"/>
      <c r="OQT5" s="6"/>
      <c r="OQU5" s="6"/>
      <c r="OQV5" s="6"/>
      <c r="OQW5" s="6"/>
      <c r="OQX5" s="6"/>
      <c r="OQY5" s="6"/>
      <c r="OQZ5" s="6"/>
      <c r="ORA5" s="6"/>
      <c r="ORB5" s="6"/>
      <c r="ORC5" s="6"/>
      <c r="ORD5" s="6"/>
      <c r="ORE5" s="6"/>
      <c r="ORF5" s="6"/>
      <c r="ORG5" s="6"/>
      <c r="ORH5" s="6"/>
      <c r="ORI5" s="6"/>
      <c r="ORJ5" s="6"/>
      <c r="ORK5" s="6"/>
      <c r="ORL5" s="6"/>
      <c r="ORM5" s="6"/>
      <c r="ORN5" s="6"/>
      <c r="ORO5" s="6"/>
      <c r="ORP5" s="6"/>
      <c r="ORQ5" s="6"/>
      <c r="ORR5" s="6"/>
      <c r="ORS5" s="6"/>
      <c r="ORT5" s="6"/>
      <c r="ORU5" s="6"/>
      <c r="ORV5" s="6"/>
      <c r="ORW5" s="6"/>
      <c r="ORX5" s="6"/>
      <c r="ORY5" s="6"/>
      <c r="ORZ5" s="6"/>
      <c r="OSA5" s="6"/>
      <c r="OSB5" s="6"/>
      <c r="OSC5" s="6"/>
      <c r="OSD5" s="6"/>
      <c r="OSE5" s="6"/>
      <c r="OSF5" s="6"/>
      <c r="OSG5" s="6"/>
      <c r="OSH5" s="6"/>
      <c r="OSI5" s="6"/>
      <c r="OSJ5" s="6"/>
      <c r="OSK5" s="6"/>
      <c r="OSL5" s="6"/>
      <c r="OSM5" s="6"/>
      <c r="OSN5" s="6"/>
      <c r="OSO5" s="6"/>
      <c r="OSP5" s="6"/>
      <c r="OSQ5" s="6"/>
      <c r="OSR5" s="6"/>
      <c r="OSS5" s="6"/>
      <c r="OST5" s="6"/>
      <c r="OSU5" s="6"/>
      <c r="OSV5" s="6"/>
      <c r="OSW5" s="6"/>
      <c r="OSX5" s="6"/>
      <c r="OSY5" s="6"/>
      <c r="OSZ5" s="6"/>
      <c r="OTA5" s="6"/>
      <c r="OTB5" s="6"/>
      <c r="OTC5" s="6"/>
      <c r="OTD5" s="6"/>
      <c r="OTE5" s="6"/>
      <c r="OTF5" s="6"/>
      <c r="OTG5" s="6"/>
      <c r="OTH5" s="6"/>
      <c r="OTI5" s="6"/>
      <c r="OTJ5" s="6"/>
      <c r="OTK5" s="6"/>
      <c r="OTL5" s="6"/>
      <c r="OTM5" s="6"/>
      <c r="OTN5" s="6"/>
      <c r="OTO5" s="6"/>
      <c r="OTP5" s="6"/>
      <c r="OTQ5" s="6"/>
      <c r="OTR5" s="6"/>
      <c r="OTS5" s="6"/>
      <c r="OTT5" s="6"/>
      <c r="OTU5" s="6"/>
      <c r="OTV5" s="6"/>
      <c r="OTW5" s="6"/>
      <c r="OTX5" s="6"/>
      <c r="OTY5" s="6"/>
      <c r="OTZ5" s="6"/>
      <c r="OUA5" s="6"/>
      <c r="OUB5" s="6"/>
      <c r="OUC5" s="6"/>
      <c r="OUD5" s="6"/>
      <c r="OUE5" s="6"/>
      <c r="OUF5" s="6"/>
      <c r="OUG5" s="6"/>
      <c r="OUH5" s="6"/>
      <c r="OUI5" s="6"/>
      <c r="OUJ5" s="6"/>
      <c r="OUK5" s="6"/>
      <c r="OUL5" s="6"/>
      <c r="OUM5" s="6"/>
      <c r="OUN5" s="6"/>
      <c r="OUO5" s="6"/>
      <c r="OUP5" s="6"/>
      <c r="OUQ5" s="6"/>
      <c r="OUR5" s="6"/>
      <c r="OUS5" s="6"/>
      <c r="OUT5" s="6"/>
      <c r="OUU5" s="6"/>
      <c r="OUV5" s="6"/>
      <c r="OUW5" s="6"/>
      <c r="OUX5" s="6"/>
      <c r="OUY5" s="6"/>
      <c r="OUZ5" s="6"/>
      <c r="OVA5" s="6"/>
      <c r="OVB5" s="6"/>
      <c r="OVC5" s="6"/>
      <c r="OVD5" s="6"/>
      <c r="OVE5" s="6"/>
      <c r="OVF5" s="6"/>
      <c r="OVG5" s="6"/>
      <c r="OVH5" s="6"/>
      <c r="OVI5" s="6"/>
      <c r="OVJ5" s="6"/>
      <c r="OVK5" s="6"/>
      <c r="OVL5" s="6"/>
      <c r="OVM5" s="6"/>
      <c r="OVN5" s="6"/>
      <c r="OVO5" s="6"/>
      <c r="OVP5" s="6"/>
      <c r="OVQ5" s="6"/>
      <c r="OVR5" s="6"/>
      <c r="OVS5" s="6"/>
      <c r="OVT5" s="6"/>
      <c r="OVU5" s="6"/>
      <c r="OVV5" s="6"/>
      <c r="OVW5" s="6"/>
      <c r="OVX5" s="6"/>
      <c r="OVY5" s="6"/>
      <c r="OVZ5" s="6"/>
      <c r="OWA5" s="6"/>
      <c r="OWB5" s="6"/>
      <c r="OWC5" s="6"/>
      <c r="OWD5" s="6"/>
      <c r="OWE5" s="6"/>
      <c r="OWF5" s="6"/>
      <c r="OWG5" s="6"/>
      <c r="OWH5" s="6"/>
      <c r="OWI5" s="6"/>
      <c r="OWJ5" s="6"/>
      <c r="OWK5" s="6"/>
      <c r="OWL5" s="6"/>
      <c r="OWM5" s="6"/>
      <c r="OWN5" s="6"/>
      <c r="OWO5" s="6"/>
      <c r="OWP5" s="6"/>
      <c r="OWQ5" s="6"/>
      <c r="OWR5" s="6"/>
      <c r="OWS5" s="6"/>
      <c r="OWT5" s="6"/>
      <c r="OWU5" s="6"/>
      <c r="OWV5" s="6"/>
      <c r="OWW5" s="6"/>
      <c r="OWX5" s="6"/>
      <c r="OWY5" s="6"/>
      <c r="OWZ5" s="6"/>
      <c r="OXA5" s="6"/>
      <c r="OXB5" s="6"/>
      <c r="OXC5" s="6"/>
      <c r="OXD5" s="6"/>
      <c r="OXE5" s="6"/>
      <c r="OXF5" s="6"/>
      <c r="OXG5" s="6"/>
      <c r="OXH5" s="6"/>
      <c r="OXI5" s="6"/>
      <c r="OXJ5" s="6"/>
      <c r="OXK5" s="6"/>
      <c r="OXL5" s="6"/>
      <c r="OXM5" s="6"/>
      <c r="OXN5" s="6"/>
      <c r="OXO5" s="6"/>
      <c r="OXP5" s="6"/>
      <c r="OXQ5" s="6"/>
      <c r="OXR5" s="6"/>
      <c r="OXS5" s="6"/>
      <c r="OXT5" s="6"/>
      <c r="OXU5" s="6"/>
      <c r="OXV5" s="6"/>
      <c r="OXW5" s="6"/>
      <c r="OXX5" s="6"/>
      <c r="OXY5" s="6"/>
      <c r="OXZ5" s="6"/>
      <c r="OYA5" s="6"/>
      <c r="OYB5" s="6"/>
      <c r="OYC5" s="6"/>
      <c r="OYD5" s="6"/>
      <c r="OYE5" s="6"/>
      <c r="OYF5" s="6"/>
      <c r="OYG5" s="6"/>
      <c r="OYH5" s="6"/>
      <c r="OYI5" s="6"/>
      <c r="OYJ5" s="6"/>
      <c r="OYK5" s="6"/>
      <c r="OYL5" s="6"/>
      <c r="OYM5" s="6"/>
      <c r="OYN5" s="6"/>
      <c r="OYO5" s="6"/>
      <c r="OYP5" s="6"/>
      <c r="OYQ5" s="6"/>
      <c r="OYR5" s="6"/>
      <c r="OYS5" s="6"/>
      <c r="OYT5" s="6"/>
      <c r="OYU5" s="6"/>
      <c r="OYV5" s="6"/>
      <c r="OYW5" s="6"/>
      <c r="OYX5" s="6"/>
      <c r="OYY5" s="6"/>
      <c r="OYZ5" s="6"/>
      <c r="OZA5" s="6"/>
      <c r="OZB5" s="6"/>
      <c r="OZC5" s="6"/>
      <c r="OZD5" s="6"/>
      <c r="OZE5" s="6"/>
      <c r="OZF5" s="6"/>
      <c r="OZG5" s="6"/>
      <c r="OZH5" s="6"/>
      <c r="OZI5" s="6"/>
      <c r="OZJ5" s="6"/>
      <c r="OZK5" s="6"/>
      <c r="OZL5" s="6"/>
      <c r="OZM5" s="6"/>
      <c r="OZN5" s="6"/>
      <c r="OZO5" s="6"/>
      <c r="OZP5" s="6"/>
      <c r="OZQ5" s="6"/>
      <c r="OZR5" s="6"/>
      <c r="OZS5" s="6"/>
      <c r="OZT5" s="6"/>
      <c r="OZU5" s="6"/>
      <c r="OZV5" s="6"/>
      <c r="OZW5" s="6"/>
      <c r="OZX5" s="6"/>
      <c r="OZY5" s="6"/>
      <c r="OZZ5" s="6"/>
      <c r="PAA5" s="6"/>
      <c r="PAB5" s="6"/>
      <c r="PAC5" s="6"/>
      <c r="PAD5" s="6"/>
      <c r="PAE5" s="6"/>
      <c r="PAF5" s="6"/>
      <c r="PAG5" s="6"/>
      <c r="PAH5" s="6"/>
      <c r="PAI5" s="6"/>
      <c r="PAJ5" s="6"/>
      <c r="PAK5" s="6"/>
      <c r="PAL5" s="6"/>
      <c r="PAM5" s="6"/>
      <c r="PAN5" s="6"/>
      <c r="PAO5" s="6"/>
      <c r="PAP5" s="6"/>
      <c r="PAQ5" s="6"/>
      <c r="PAR5" s="6"/>
      <c r="PAS5" s="6"/>
      <c r="PAT5" s="6"/>
      <c r="PAU5" s="6"/>
      <c r="PAV5" s="6"/>
      <c r="PAW5" s="6"/>
      <c r="PAX5" s="6"/>
      <c r="PAY5" s="6"/>
      <c r="PAZ5" s="6"/>
      <c r="PBA5" s="6"/>
      <c r="PBB5" s="6"/>
      <c r="PBC5" s="6"/>
      <c r="PBD5" s="6"/>
      <c r="PBE5" s="6"/>
      <c r="PBF5" s="6"/>
      <c r="PBG5" s="6"/>
      <c r="PBH5" s="6"/>
      <c r="PBI5" s="6"/>
      <c r="PBJ5" s="6"/>
      <c r="PBK5" s="6"/>
      <c r="PBL5" s="6"/>
      <c r="PBM5" s="6"/>
      <c r="PBN5" s="6"/>
      <c r="PBO5" s="6"/>
      <c r="PBP5" s="6"/>
      <c r="PBQ5" s="6"/>
      <c r="PBR5" s="6"/>
      <c r="PBS5" s="6"/>
      <c r="PBT5" s="6"/>
      <c r="PBU5" s="6"/>
      <c r="PBV5" s="6"/>
      <c r="PBW5" s="6"/>
      <c r="PBX5" s="6"/>
      <c r="PBY5" s="6"/>
      <c r="PBZ5" s="6"/>
      <c r="PCA5" s="6"/>
      <c r="PCB5" s="6"/>
      <c r="PCC5" s="6"/>
      <c r="PCD5" s="6"/>
      <c r="PCE5" s="6"/>
      <c r="PCF5" s="6"/>
      <c r="PCG5" s="6"/>
      <c r="PCH5" s="6"/>
      <c r="PCI5" s="6"/>
      <c r="PCJ5" s="6"/>
      <c r="PCK5" s="6"/>
      <c r="PCL5" s="6"/>
      <c r="PCM5" s="6"/>
      <c r="PCN5" s="6"/>
      <c r="PCO5" s="6"/>
      <c r="PCP5" s="6"/>
      <c r="PCQ5" s="6"/>
      <c r="PCR5" s="6"/>
      <c r="PCS5" s="6"/>
      <c r="PCT5" s="6"/>
      <c r="PCU5" s="6"/>
      <c r="PCV5" s="6"/>
      <c r="PCW5" s="6"/>
      <c r="PCX5" s="6"/>
      <c r="PCY5" s="6"/>
      <c r="PCZ5" s="6"/>
      <c r="PDA5" s="6"/>
      <c r="PDB5" s="6"/>
      <c r="PDC5" s="6"/>
      <c r="PDD5" s="6"/>
      <c r="PDE5" s="6"/>
      <c r="PDF5" s="6"/>
      <c r="PDG5" s="6"/>
      <c r="PDH5" s="6"/>
      <c r="PDI5" s="6"/>
      <c r="PDJ5" s="6"/>
      <c r="PDK5" s="6"/>
      <c r="PDL5" s="6"/>
      <c r="PDM5" s="6"/>
      <c r="PDN5" s="6"/>
      <c r="PDO5" s="6"/>
      <c r="PDP5" s="6"/>
      <c r="PDQ5" s="6"/>
      <c r="PDR5" s="6"/>
      <c r="PDS5" s="6"/>
      <c r="PDT5" s="6"/>
      <c r="PDU5" s="6"/>
      <c r="PDV5" s="6"/>
      <c r="PDW5" s="6"/>
      <c r="PDX5" s="6"/>
      <c r="PDY5" s="6"/>
      <c r="PDZ5" s="6"/>
      <c r="PEA5" s="6"/>
      <c r="PEB5" s="6"/>
      <c r="PEC5" s="6"/>
      <c r="PED5" s="6"/>
      <c r="PEE5" s="6"/>
      <c r="PEF5" s="6"/>
      <c r="PEG5" s="6"/>
      <c r="PEH5" s="6"/>
      <c r="PEI5" s="6"/>
      <c r="PEJ5" s="6"/>
      <c r="PEK5" s="6"/>
      <c r="PEL5" s="6"/>
      <c r="PEM5" s="6"/>
      <c r="PEN5" s="6"/>
      <c r="PEO5" s="6"/>
      <c r="PEP5" s="6"/>
      <c r="PEQ5" s="6"/>
      <c r="PER5" s="6"/>
      <c r="PES5" s="6"/>
      <c r="PET5" s="6"/>
      <c r="PEU5" s="6"/>
      <c r="PEV5" s="6"/>
      <c r="PEW5" s="6"/>
      <c r="PEX5" s="6"/>
      <c r="PEY5" s="6"/>
      <c r="PEZ5" s="6"/>
      <c r="PFA5" s="6"/>
      <c r="PFB5" s="6"/>
      <c r="PFC5" s="6"/>
      <c r="PFD5" s="6"/>
      <c r="PFE5" s="6"/>
      <c r="PFF5" s="6"/>
      <c r="PFG5" s="6"/>
      <c r="PFH5" s="6"/>
      <c r="PFI5" s="6"/>
      <c r="PFJ5" s="6"/>
      <c r="PFK5" s="6"/>
      <c r="PFL5" s="6"/>
      <c r="PFM5" s="6"/>
      <c r="PFN5" s="6"/>
      <c r="PFO5" s="6"/>
      <c r="PFP5" s="6"/>
      <c r="PFQ5" s="6"/>
      <c r="PFR5" s="6"/>
      <c r="PFS5" s="6"/>
      <c r="PFT5" s="6"/>
      <c r="PFU5" s="6"/>
      <c r="PFV5" s="6"/>
      <c r="PFW5" s="6"/>
      <c r="PFX5" s="6"/>
      <c r="PFY5" s="6"/>
      <c r="PFZ5" s="6"/>
      <c r="PGA5" s="6"/>
      <c r="PGB5" s="6"/>
      <c r="PGC5" s="6"/>
      <c r="PGD5" s="6"/>
      <c r="PGE5" s="6"/>
      <c r="PGF5" s="6"/>
      <c r="PGG5" s="6"/>
      <c r="PGH5" s="6"/>
      <c r="PGI5" s="6"/>
      <c r="PGJ5" s="6"/>
      <c r="PGK5" s="6"/>
      <c r="PGL5" s="6"/>
      <c r="PGM5" s="6"/>
      <c r="PGN5" s="6"/>
      <c r="PGO5" s="6"/>
      <c r="PGP5" s="6"/>
      <c r="PGQ5" s="6"/>
      <c r="PGR5" s="6"/>
      <c r="PGS5" s="6"/>
      <c r="PGT5" s="6"/>
      <c r="PGU5" s="6"/>
      <c r="PGV5" s="6"/>
      <c r="PGW5" s="6"/>
      <c r="PGX5" s="6"/>
      <c r="PGY5" s="6"/>
      <c r="PGZ5" s="6"/>
      <c r="PHA5" s="6"/>
      <c r="PHB5" s="6"/>
      <c r="PHC5" s="6"/>
      <c r="PHD5" s="6"/>
      <c r="PHE5" s="6"/>
      <c r="PHF5" s="6"/>
      <c r="PHG5" s="6"/>
      <c r="PHH5" s="6"/>
      <c r="PHI5" s="6"/>
      <c r="PHJ5" s="6"/>
      <c r="PHK5" s="6"/>
      <c r="PHL5" s="6"/>
      <c r="PHM5" s="6"/>
      <c r="PHN5" s="6"/>
      <c r="PHO5" s="6"/>
      <c r="PHP5" s="6"/>
      <c r="PHQ5" s="6"/>
      <c r="PHR5" s="6"/>
      <c r="PHS5" s="6"/>
      <c r="PHT5" s="6"/>
      <c r="PHU5" s="6"/>
      <c r="PHV5" s="6"/>
      <c r="PHW5" s="6"/>
      <c r="PHX5" s="6"/>
      <c r="PHY5" s="6"/>
      <c r="PHZ5" s="6"/>
      <c r="PIA5" s="6"/>
      <c r="PIB5" s="6"/>
      <c r="PIC5" s="6"/>
      <c r="PID5" s="6"/>
      <c r="PIE5" s="6"/>
      <c r="PIF5" s="6"/>
      <c r="PIG5" s="6"/>
      <c r="PIH5" s="6"/>
      <c r="PII5" s="6"/>
      <c r="PIJ5" s="6"/>
      <c r="PIK5" s="6"/>
      <c r="PIL5" s="6"/>
      <c r="PIM5" s="6"/>
      <c r="PIN5" s="6"/>
      <c r="PIO5" s="6"/>
      <c r="PIP5" s="6"/>
      <c r="PIQ5" s="6"/>
      <c r="PIR5" s="6"/>
      <c r="PIS5" s="6"/>
      <c r="PIT5" s="6"/>
      <c r="PIU5" s="6"/>
      <c r="PIV5" s="6"/>
      <c r="PIW5" s="6"/>
      <c r="PIX5" s="6"/>
      <c r="PIY5" s="6"/>
      <c r="PIZ5" s="6"/>
      <c r="PJA5" s="6"/>
      <c r="PJB5" s="6"/>
      <c r="PJC5" s="6"/>
      <c r="PJD5" s="6"/>
      <c r="PJE5" s="6"/>
      <c r="PJF5" s="6"/>
      <c r="PJG5" s="6"/>
      <c r="PJH5" s="6"/>
      <c r="PJI5" s="6"/>
      <c r="PJJ5" s="6"/>
      <c r="PJK5" s="6"/>
      <c r="PJL5" s="6"/>
      <c r="PJM5" s="6"/>
      <c r="PJN5" s="6"/>
      <c r="PJO5" s="6"/>
      <c r="PJP5" s="6"/>
      <c r="PJQ5" s="6"/>
      <c r="PJR5" s="6"/>
      <c r="PJS5" s="6"/>
      <c r="PJT5" s="6"/>
      <c r="PJU5" s="6"/>
      <c r="PJV5" s="6"/>
      <c r="PJW5" s="6"/>
      <c r="PJX5" s="6"/>
      <c r="PJY5" s="6"/>
      <c r="PJZ5" s="6"/>
      <c r="PKA5" s="6"/>
      <c r="PKB5" s="6"/>
      <c r="PKC5" s="6"/>
      <c r="PKD5" s="6"/>
      <c r="PKE5" s="6"/>
      <c r="PKF5" s="6"/>
      <c r="PKG5" s="6"/>
      <c r="PKH5" s="6"/>
      <c r="PKI5" s="6"/>
      <c r="PKJ5" s="6"/>
      <c r="PKK5" s="6"/>
      <c r="PKL5" s="6"/>
      <c r="PKM5" s="6"/>
      <c r="PKN5" s="6"/>
      <c r="PKO5" s="6"/>
      <c r="PKP5" s="6"/>
      <c r="PKQ5" s="6"/>
      <c r="PKR5" s="6"/>
      <c r="PKS5" s="6"/>
      <c r="PKT5" s="6"/>
      <c r="PKU5" s="6"/>
      <c r="PKV5" s="6"/>
      <c r="PKW5" s="6"/>
      <c r="PKX5" s="6"/>
      <c r="PKY5" s="6"/>
      <c r="PKZ5" s="6"/>
      <c r="PLA5" s="6"/>
      <c r="PLB5" s="6"/>
      <c r="PLC5" s="6"/>
      <c r="PLD5" s="6"/>
      <c r="PLE5" s="6"/>
      <c r="PLF5" s="6"/>
      <c r="PLG5" s="6"/>
      <c r="PLH5" s="6"/>
      <c r="PLI5" s="6"/>
      <c r="PLJ5" s="6"/>
      <c r="PLK5" s="6"/>
      <c r="PLL5" s="6"/>
      <c r="PLM5" s="6"/>
      <c r="PLN5" s="6"/>
      <c r="PLO5" s="6"/>
      <c r="PLP5" s="6"/>
      <c r="PLQ5" s="6"/>
      <c r="PLR5" s="6"/>
      <c r="PLS5" s="6"/>
      <c r="PLT5" s="6"/>
      <c r="PLU5" s="6"/>
      <c r="PLV5" s="6"/>
      <c r="PLW5" s="6"/>
      <c r="PLX5" s="6"/>
      <c r="PLY5" s="6"/>
      <c r="PLZ5" s="6"/>
      <c r="PMA5" s="6"/>
      <c r="PMB5" s="6"/>
      <c r="PMC5" s="6"/>
      <c r="PMD5" s="6"/>
      <c r="PME5" s="6"/>
      <c r="PMF5" s="6"/>
      <c r="PMG5" s="6"/>
      <c r="PMH5" s="6"/>
      <c r="PMI5" s="6"/>
      <c r="PMJ5" s="6"/>
      <c r="PMK5" s="6"/>
      <c r="PML5" s="6"/>
      <c r="PMM5" s="6"/>
      <c r="PMN5" s="6"/>
      <c r="PMO5" s="6"/>
      <c r="PMP5" s="6"/>
      <c r="PMQ5" s="6"/>
      <c r="PMR5" s="6"/>
      <c r="PMS5" s="6"/>
      <c r="PMT5" s="6"/>
      <c r="PMU5" s="6"/>
      <c r="PMV5" s="6"/>
      <c r="PMW5" s="6"/>
      <c r="PMX5" s="6"/>
      <c r="PMY5" s="6"/>
      <c r="PMZ5" s="6"/>
      <c r="PNA5" s="6"/>
      <c r="PNB5" s="6"/>
      <c r="PNC5" s="6"/>
      <c r="PND5" s="6"/>
      <c r="PNE5" s="6"/>
      <c r="PNF5" s="6"/>
      <c r="PNG5" s="6"/>
      <c r="PNH5" s="6"/>
      <c r="PNI5" s="6"/>
      <c r="PNJ5" s="6"/>
      <c r="PNK5" s="6"/>
      <c r="PNL5" s="6"/>
      <c r="PNM5" s="6"/>
      <c r="PNN5" s="6"/>
      <c r="PNO5" s="6"/>
      <c r="PNP5" s="6"/>
      <c r="PNQ5" s="6"/>
      <c r="PNR5" s="6"/>
      <c r="PNS5" s="6"/>
      <c r="PNT5" s="6"/>
      <c r="PNU5" s="6"/>
      <c r="PNV5" s="6"/>
      <c r="PNW5" s="6"/>
      <c r="PNX5" s="6"/>
      <c r="PNY5" s="6"/>
      <c r="PNZ5" s="6"/>
      <c r="POA5" s="6"/>
      <c r="POB5" s="6"/>
      <c r="POC5" s="6"/>
      <c r="POD5" s="6"/>
      <c r="POE5" s="6"/>
      <c r="POF5" s="6"/>
      <c r="POG5" s="6"/>
      <c r="POH5" s="6"/>
      <c r="POI5" s="6"/>
      <c r="POJ5" s="6"/>
      <c r="POK5" s="6"/>
      <c r="POL5" s="6"/>
      <c r="POM5" s="6"/>
      <c r="PON5" s="6"/>
      <c r="POO5" s="6"/>
      <c r="POP5" s="6"/>
      <c r="POQ5" s="6"/>
      <c r="POR5" s="6"/>
      <c r="POS5" s="6"/>
      <c r="POT5" s="6"/>
      <c r="POU5" s="6"/>
      <c r="POV5" s="6"/>
      <c r="POW5" s="6"/>
      <c r="POX5" s="6"/>
      <c r="POY5" s="6"/>
      <c r="POZ5" s="6"/>
      <c r="PPA5" s="6"/>
      <c r="PPB5" s="6"/>
      <c r="PPC5" s="6"/>
      <c r="PPD5" s="6"/>
      <c r="PPE5" s="6"/>
      <c r="PPF5" s="6"/>
      <c r="PPG5" s="6"/>
      <c r="PPH5" s="6"/>
      <c r="PPI5" s="6"/>
      <c r="PPJ5" s="6"/>
      <c r="PPK5" s="6"/>
      <c r="PPL5" s="6"/>
      <c r="PPM5" s="6"/>
      <c r="PPN5" s="6"/>
      <c r="PPO5" s="6"/>
      <c r="PPP5" s="6"/>
      <c r="PPQ5" s="6"/>
      <c r="PPR5" s="6"/>
      <c r="PPS5" s="6"/>
      <c r="PPT5" s="6"/>
      <c r="PPU5" s="6"/>
      <c r="PPV5" s="6"/>
      <c r="PPW5" s="6"/>
      <c r="PPX5" s="6"/>
      <c r="PPY5" s="6"/>
      <c r="PPZ5" s="6"/>
      <c r="PQA5" s="6"/>
      <c r="PQB5" s="6"/>
      <c r="PQC5" s="6"/>
      <c r="PQD5" s="6"/>
      <c r="PQE5" s="6"/>
      <c r="PQF5" s="6"/>
      <c r="PQG5" s="6"/>
      <c r="PQH5" s="6"/>
      <c r="PQI5" s="6"/>
      <c r="PQJ5" s="6"/>
      <c r="PQK5" s="6"/>
      <c r="PQL5" s="6"/>
      <c r="PQM5" s="6"/>
      <c r="PQN5" s="6"/>
      <c r="PQO5" s="6"/>
      <c r="PQP5" s="6"/>
      <c r="PQQ5" s="6"/>
      <c r="PQR5" s="6"/>
      <c r="PQS5" s="6"/>
      <c r="PQT5" s="6"/>
      <c r="PQU5" s="6"/>
      <c r="PQV5" s="6"/>
      <c r="PQW5" s="6"/>
      <c r="PQX5" s="6"/>
      <c r="PQY5" s="6"/>
      <c r="PQZ5" s="6"/>
      <c r="PRA5" s="6"/>
      <c r="PRB5" s="6"/>
      <c r="PRC5" s="6"/>
      <c r="PRD5" s="6"/>
      <c r="PRE5" s="6"/>
      <c r="PRF5" s="6"/>
      <c r="PRG5" s="6"/>
      <c r="PRH5" s="6"/>
      <c r="PRI5" s="6"/>
      <c r="PRJ5" s="6"/>
      <c r="PRK5" s="6"/>
      <c r="PRL5" s="6"/>
      <c r="PRM5" s="6"/>
      <c r="PRN5" s="6"/>
      <c r="PRO5" s="6"/>
      <c r="PRP5" s="6"/>
      <c r="PRQ5" s="6"/>
      <c r="PRR5" s="6"/>
      <c r="PRS5" s="6"/>
      <c r="PRT5" s="6"/>
      <c r="PRU5" s="6"/>
      <c r="PRV5" s="6"/>
      <c r="PRW5" s="6"/>
      <c r="PRX5" s="6"/>
      <c r="PRY5" s="6"/>
      <c r="PRZ5" s="6"/>
      <c r="PSA5" s="6"/>
      <c r="PSB5" s="6"/>
      <c r="PSC5" s="6"/>
      <c r="PSD5" s="6"/>
      <c r="PSE5" s="6"/>
      <c r="PSF5" s="6"/>
      <c r="PSG5" s="6"/>
      <c r="PSH5" s="6"/>
      <c r="PSI5" s="6"/>
      <c r="PSJ5" s="6"/>
      <c r="PSK5" s="6"/>
      <c r="PSL5" s="6"/>
      <c r="PSM5" s="6"/>
      <c r="PSN5" s="6"/>
      <c r="PSO5" s="6"/>
      <c r="PSP5" s="6"/>
      <c r="PSQ5" s="6"/>
      <c r="PSR5" s="6"/>
      <c r="PSS5" s="6"/>
      <c r="PST5" s="6"/>
      <c r="PSU5" s="6"/>
      <c r="PSV5" s="6"/>
      <c r="PSW5" s="6"/>
      <c r="PSX5" s="6"/>
      <c r="PSY5" s="6"/>
      <c r="PSZ5" s="6"/>
      <c r="PTA5" s="6"/>
      <c r="PTB5" s="6"/>
      <c r="PTC5" s="6"/>
      <c r="PTD5" s="6"/>
      <c r="PTE5" s="6"/>
      <c r="PTF5" s="6"/>
      <c r="PTG5" s="6"/>
      <c r="PTH5" s="6"/>
      <c r="PTI5" s="6"/>
      <c r="PTJ5" s="6"/>
      <c r="PTK5" s="6"/>
      <c r="PTL5" s="6"/>
      <c r="PTM5" s="6"/>
      <c r="PTN5" s="6"/>
      <c r="PTO5" s="6"/>
      <c r="PTP5" s="6"/>
      <c r="PTQ5" s="6"/>
      <c r="PTR5" s="6"/>
      <c r="PTS5" s="6"/>
      <c r="PTT5" s="6"/>
      <c r="PTU5" s="6"/>
      <c r="PTV5" s="6"/>
      <c r="PTW5" s="6"/>
      <c r="PTX5" s="6"/>
      <c r="PTY5" s="6"/>
      <c r="PTZ5" s="6"/>
      <c r="PUA5" s="6"/>
      <c r="PUB5" s="6"/>
      <c r="PUC5" s="6"/>
      <c r="PUD5" s="6"/>
      <c r="PUE5" s="6"/>
      <c r="PUF5" s="6"/>
      <c r="PUG5" s="6"/>
      <c r="PUH5" s="6"/>
      <c r="PUI5" s="6"/>
      <c r="PUJ5" s="6"/>
      <c r="PUK5" s="6"/>
      <c r="PUL5" s="6"/>
      <c r="PUM5" s="6"/>
      <c r="PUN5" s="6"/>
      <c r="PUO5" s="6"/>
      <c r="PUP5" s="6"/>
      <c r="PUQ5" s="6"/>
      <c r="PUR5" s="6"/>
      <c r="PUS5" s="6"/>
      <c r="PUT5" s="6"/>
      <c r="PUU5" s="6"/>
      <c r="PUV5" s="6"/>
      <c r="PUW5" s="6"/>
      <c r="PUX5" s="6"/>
      <c r="PUY5" s="6"/>
      <c r="PUZ5" s="6"/>
      <c r="PVA5" s="6"/>
      <c r="PVB5" s="6"/>
      <c r="PVC5" s="6"/>
      <c r="PVD5" s="6"/>
      <c r="PVE5" s="6"/>
      <c r="PVF5" s="6"/>
      <c r="PVG5" s="6"/>
      <c r="PVH5" s="6"/>
      <c r="PVI5" s="6"/>
      <c r="PVJ5" s="6"/>
      <c r="PVK5" s="6"/>
      <c r="PVL5" s="6"/>
      <c r="PVM5" s="6"/>
      <c r="PVN5" s="6"/>
      <c r="PVO5" s="6"/>
      <c r="PVP5" s="6"/>
      <c r="PVQ5" s="6"/>
      <c r="PVR5" s="6"/>
      <c r="PVS5" s="6"/>
      <c r="PVT5" s="6"/>
      <c r="PVU5" s="6"/>
      <c r="PVV5" s="6"/>
      <c r="PVW5" s="6"/>
      <c r="PVX5" s="6"/>
      <c r="PVY5" s="6"/>
      <c r="PVZ5" s="6"/>
      <c r="PWA5" s="6"/>
      <c r="PWB5" s="6"/>
      <c r="PWC5" s="6"/>
      <c r="PWD5" s="6"/>
      <c r="PWE5" s="6"/>
      <c r="PWF5" s="6"/>
      <c r="PWG5" s="6"/>
      <c r="PWH5" s="6"/>
      <c r="PWI5" s="6"/>
      <c r="PWJ5" s="6"/>
      <c r="PWK5" s="6"/>
      <c r="PWL5" s="6"/>
      <c r="PWM5" s="6"/>
      <c r="PWN5" s="6"/>
      <c r="PWO5" s="6"/>
      <c r="PWP5" s="6"/>
      <c r="PWQ5" s="6"/>
      <c r="PWR5" s="6"/>
      <c r="PWS5" s="6"/>
      <c r="PWT5" s="6"/>
      <c r="PWU5" s="6"/>
      <c r="PWV5" s="6"/>
      <c r="PWW5" s="6"/>
      <c r="PWX5" s="6"/>
      <c r="PWY5" s="6"/>
      <c r="PWZ5" s="6"/>
      <c r="PXA5" s="6"/>
      <c r="PXB5" s="6"/>
      <c r="PXC5" s="6"/>
      <c r="PXD5" s="6"/>
      <c r="PXE5" s="6"/>
      <c r="PXF5" s="6"/>
      <c r="PXG5" s="6"/>
      <c r="PXH5" s="6"/>
      <c r="PXI5" s="6"/>
      <c r="PXJ5" s="6"/>
      <c r="PXK5" s="6"/>
      <c r="PXL5" s="6"/>
      <c r="PXM5" s="6"/>
      <c r="PXN5" s="6"/>
      <c r="PXO5" s="6"/>
      <c r="PXP5" s="6"/>
      <c r="PXQ5" s="6"/>
      <c r="PXR5" s="6"/>
      <c r="PXS5" s="6"/>
      <c r="PXT5" s="6"/>
      <c r="PXU5" s="6"/>
      <c r="PXV5" s="6"/>
      <c r="PXW5" s="6"/>
      <c r="PXX5" s="6"/>
      <c r="PXY5" s="6"/>
      <c r="PXZ5" s="6"/>
      <c r="PYA5" s="6"/>
      <c r="PYB5" s="6"/>
      <c r="PYC5" s="6"/>
      <c r="PYD5" s="6"/>
      <c r="PYE5" s="6"/>
      <c r="PYF5" s="6"/>
      <c r="PYG5" s="6"/>
      <c r="PYH5" s="6"/>
      <c r="PYI5" s="6"/>
      <c r="PYJ5" s="6"/>
      <c r="PYK5" s="6"/>
      <c r="PYL5" s="6"/>
      <c r="PYM5" s="6"/>
      <c r="PYN5" s="6"/>
      <c r="PYO5" s="6"/>
      <c r="PYP5" s="6"/>
      <c r="PYQ5" s="6"/>
      <c r="PYR5" s="6"/>
      <c r="PYS5" s="6"/>
      <c r="PYT5" s="6"/>
      <c r="PYU5" s="6"/>
      <c r="PYV5" s="6"/>
      <c r="PYW5" s="6"/>
      <c r="PYX5" s="6"/>
      <c r="PYY5" s="6"/>
      <c r="PYZ5" s="6"/>
      <c r="PZA5" s="6"/>
      <c r="PZB5" s="6"/>
      <c r="PZC5" s="6"/>
      <c r="PZD5" s="6"/>
      <c r="PZE5" s="6"/>
      <c r="PZF5" s="6"/>
      <c r="PZG5" s="6"/>
      <c r="PZH5" s="6"/>
      <c r="PZI5" s="6"/>
      <c r="PZJ5" s="6"/>
      <c r="PZK5" s="6"/>
      <c r="PZL5" s="6"/>
      <c r="PZM5" s="6"/>
      <c r="PZN5" s="6"/>
      <c r="PZO5" s="6"/>
      <c r="PZP5" s="6"/>
      <c r="PZQ5" s="6"/>
      <c r="PZR5" s="6"/>
      <c r="PZS5" s="6"/>
      <c r="PZT5" s="6"/>
      <c r="PZU5" s="6"/>
      <c r="PZV5" s="6"/>
      <c r="PZW5" s="6"/>
      <c r="PZX5" s="6"/>
      <c r="PZY5" s="6"/>
      <c r="PZZ5" s="6"/>
      <c r="QAA5" s="6"/>
      <c r="QAB5" s="6"/>
      <c r="QAC5" s="6"/>
      <c r="QAD5" s="6"/>
      <c r="QAE5" s="6"/>
      <c r="QAF5" s="6"/>
      <c r="QAG5" s="6"/>
      <c r="QAH5" s="6"/>
      <c r="QAI5" s="6"/>
      <c r="QAJ5" s="6"/>
      <c r="QAK5" s="6"/>
      <c r="QAL5" s="6"/>
      <c r="QAM5" s="6"/>
      <c r="QAN5" s="6"/>
      <c r="QAO5" s="6"/>
      <c r="QAP5" s="6"/>
      <c r="QAQ5" s="6"/>
      <c r="QAR5" s="6"/>
      <c r="QAS5" s="6"/>
      <c r="QAT5" s="6"/>
      <c r="QAU5" s="6"/>
      <c r="QAV5" s="6"/>
      <c r="QAW5" s="6"/>
      <c r="QAX5" s="6"/>
      <c r="QAY5" s="6"/>
      <c r="QAZ5" s="6"/>
      <c r="QBA5" s="6"/>
      <c r="QBB5" s="6"/>
      <c r="QBC5" s="6"/>
      <c r="QBD5" s="6"/>
      <c r="QBE5" s="6"/>
      <c r="QBF5" s="6"/>
      <c r="QBG5" s="6"/>
      <c r="QBH5" s="6"/>
      <c r="QBI5" s="6"/>
      <c r="QBJ5" s="6"/>
      <c r="QBK5" s="6"/>
      <c r="QBL5" s="6"/>
      <c r="QBM5" s="6"/>
      <c r="QBN5" s="6"/>
      <c r="QBO5" s="6"/>
      <c r="QBP5" s="6"/>
      <c r="QBQ5" s="6"/>
      <c r="QBR5" s="6"/>
      <c r="QBS5" s="6"/>
      <c r="QBT5" s="6"/>
      <c r="QBU5" s="6"/>
      <c r="QBV5" s="6"/>
      <c r="QBW5" s="6"/>
      <c r="QBX5" s="6"/>
      <c r="QBY5" s="6"/>
      <c r="QBZ5" s="6"/>
      <c r="QCA5" s="6"/>
      <c r="QCB5" s="6"/>
      <c r="QCC5" s="6"/>
      <c r="QCD5" s="6"/>
      <c r="QCE5" s="6"/>
      <c r="QCF5" s="6"/>
      <c r="QCG5" s="6"/>
      <c r="QCH5" s="6"/>
      <c r="QCI5" s="6"/>
      <c r="QCJ5" s="6"/>
      <c r="QCK5" s="6"/>
      <c r="QCL5" s="6"/>
      <c r="QCM5" s="6"/>
      <c r="QCN5" s="6"/>
      <c r="QCO5" s="6"/>
      <c r="QCP5" s="6"/>
      <c r="QCQ5" s="6"/>
      <c r="QCR5" s="6"/>
      <c r="QCS5" s="6"/>
      <c r="QCT5" s="6"/>
      <c r="QCU5" s="6"/>
      <c r="QCV5" s="6"/>
      <c r="QCW5" s="6"/>
      <c r="QCX5" s="6"/>
      <c r="QCY5" s="6"/>
      <c r="QCZ5" s="6"/>
      <c r="QDA5" s="6"/>
      <c r="QDB5" s="6"/>
      <c r="QDC5" s="6"/>
      <c r="QDD5" s="6"/>
      <c r="QDE5" s="6"/>
      <c r="QDF5" s="6"/>
      <c r="QDG5" s="6"/>
      <c r="QDH5" s="6"/>
      <c r="QDI5" s="6"/>
      <c r="QDJ5" s="6"/>
      <c r="QDK5" s="6"/>
      <c r="QDL5" s="6"/>
      <c r="QDM5" s="6"/>
      <c r="QDN5" s="6"/>
      <c r="QDO5" s="6"/>
      <c r="QDP5" s="6"/>
      <c r="QDQ5" s="6"/>
      <c r="QDR5" s="6"/>
      <c r="QDS5" s="6"/>
      <c r="QDT5" s="6"/>
      <c r="QDU5" s="6"/>
      <c r="QDV5" s="6"/>
      <c r="QDW5" s="6"/>
      <c r="QDX5" s="6"/>
      <c r="QDY5" s="6"/>
      <c r="QDZ5" s="6"/>
      <c r="QEA5" s="6"/>
      <c r="QEB5" s="6"/>
      <c r="QEC5" s="6"/>
      <c r="QED5" s="6"/>
      <c r="QEE5" s="6"/>
      <c r="QEF5" s="6"/>
      <c r="QEG5" s="6"/>
      <c r="QEH5" s="6"/>
      <c r="QEI5" s="6"/>
      <c r="QEJ5" s="6"/>
      <c r="QEK5" s="6"/>
      <c r="QEL5" s="6"/>
      <c r="QEM5" s="6"/>
      <c r="QEN5" s="6"/>
      <c r="QEO5" s="6"/>
      <c r="QEP5" s="6"/>
      <c r="QEQ5" s="6"/>
      <c r="QER5" s="6"/>
      <c r="QES5" s="6"/>
      <c r="QET5" s="6"/>
      <c r="QEU5" s="6"/>
      <c r="QEV5" s="6"/>
      <c r="QEW5" s="6"/>
      <c r="QEX5" s="6"/>
      <c r="QEY5" s="6"/>
      <c r="QEZ5" s="6"/>
      <c r="QFA5" s="6"/>
      <c r="QFB5" s="6"/>
      <c r="QFC5" s="6"/>
      <c r="QFD5" s="6"/>
      <c r="QFE5" s="6"/>
      <c r="QFF5" s="6"/>
      <c r="QFG5" s="6"/>
      <c r="QFH5" s="6"/>
      <c r="QFI5" s="6"/>
      <c r="QFJ5" s="6"/>
      <c r="QFK5" s="6"/>
      <c r="QFL5" s="6"/>
      <c r="QFM5" s="6"/>
      <c r="QFN5" s="6"/>
      <c r="QFO5" s="6"/>
      <c r="QFP5" s="6"/>
      <c r="QFQ5" s="6"/>
      <c r="QFR5" s="6"/>
      <c r="QFS5" s="6"/>
      <c r="QFT5" s="6"/>
      <c r="QFU5" s="6"/>
      <c r="QFV5" s="6"/>
      <c r="QFW5" s="6"/>
      <c r="QFX5" s="6"/>
      <c r="QFY5" s="6"/>
      <c r="QFZ5" s="6"/>
      <c r="QGA5" s="6"/>
      <c r="QGB5" s="6"/>
      <c r="QGC5" s="6"/>
      <c r="QGD5" s="6"/>
      <c r="QGE5" s="6"/>
      <c r="QGF5" s="6"/>
      <c r="QGG5" s="6"/>
      <c r="QGH5" s="6"/>
      <c r="QGI5" s="6"/>
      <c r="QGJ5" s="6"/>
      <c r="QGK5" s="6"/>
      <c r="QGL5" s="6"/>
      <c r="QGM5" s="6"/>
      <c r="QGN5" s="6"/>
      <c r="QGO5" s="6"/>
      <c r="QGP5" s="6"/>
      <c r="QGQ5" s="6"/>
      <c r="QGR5" s="6"/>
      <c r="QGS5" s="6"/>
      <c r="QGT5" s="6"/>
      <c r="QGU5" s="6"/>
      <c r="QGV5" s="6"/>
      <c r="QGW5" s="6"/>
      <c r="QGX5" s="6"/>
      <c r="QGY5" s="6"/>
      <c r="QGZ5" s="6"/>
      <c r="QHA5" s="6"/>
      <c r="QHB5" s="6"/>
      <c r="QHC5" s="6"/>
      <c r="QHD5" s="6"/>
      <c r="QHE5" s="6"/>
      <c r="QHF5" s="6"/>
      <c r="QHG5" s="6"/>
      <c r="QHH5" s="6"/>
      <c r="QHI5" s="6"/>
      <c r="QHJ5" s="6"/>
      <c r="QHK5" s="6"/>
      <c r="QHL5" s="6"/>
      <c r="QHM5" s="6"/>
      <c r="QHN5" s="6"/>
      <c r="QHO5" s="6"/>
      <c r="QHP5" s="6"/>
      <c r="QHQ5" s="6"/>
      <c r="QHR5" s="6"/>
      <c r="QHS5" s="6"/>
      <c r="QHT5" s="6"/>
      <c r="QHU5" s="6"/>
      <c r="QHV5" s="6"/>
      <c r="QHW5" s="6"/>
      <c r="QHX5" s="6"/>
      <c r="QHY5" s="6"/>
      <c r="QHZ5" s="6"/>
      <c r="QIA5" s="6"/>
      <c r="QIB5" s="6"/>
      <c r="QIC5" s="6"/>
      <c r="QID5" s="6"/>
      <c r="QIE5" s="6"/>
      <c r="QIF5" s="6"/>
      <c r="QIG5" s="6"/>
      <c r="QIH5" s="6"/>
      <c r="QII5" s="6"/>
      <c r="QIJ5" s="6"/>
      <c r="QIK5" s="6"/>
      <c r="QIL5" s="6"/>
      <c r="QIM5" s="6"/>
      <c r="QIN5" s="6"/>
      <c r="QIO5" s="6"/>
      <c r="QIP5" s="6"/>
      <c r="QIQ5" s="6"/>
      <c r="QIR5" s="6"/>
      <c r="QIS5" s="6"/>
      <c r="QIT5" s="6"/>
      <c r="QIU5" s="6"/>
      <c r="QIV5" s="6"/>
      <c r="QIW5" s="6"/>
      <c r="QIX5" s="6"/>
      <c r="QIY5" s="6"/>
      <c r="QIZ5" s="6"/>
      <c r="QJA5" s="6"/>
      <c r="QJB5" s="6"/>
      <c r="QJC5" s="6"/>
      <c r="QJD5" s="6"/>
      <c r="QJE5" s="6"/>
      <c r="QJF5" s="6"/>
      <c r="QJG5" s="6"/>
      <c r="QJH5" s="6"/>
      <c r="QJI5" s="6"/>
      <c r="QJJ5" s="6"/>
      <c r="QJK5" s="6"/>
      <c r="QJL5" s="6"/>
      <c r="QJM5" s="6"/>
      <c r="QJN5" s="6"/>
      <c r="QJO5" s="6"/>
      <c r="QJP5" s="6"/>
      <c r="QJQ5" s="6"/>
      <c r="QJR5" s="6"/>
      <c r="QJS5" s="6"/>
      <c r="QJT5" s="6"/>
      <c r="QJU5" s="6"/>
      <c r="QJV5" s="6"/>
      <c r="QJW5" s="6"/>
      <c r="QJX5" s="6"/>
      <c r="QJY5" s="6"/>
      <c r="QJZ5" s="6"/>
      <c r="QKA5" s="6"/>
      <c r="QKB5" s="6"/>
      <c r="QKC5" s="6"/>
      <c r="QKD5" s="6"/>
      <c r="QKE5" s="6"/>
      <c r="QKF5" s="6"/>
      <c r="QKG5" s="6"/>
      <c r="QKH5" s="6"/>
      <c r="QKI5" s="6"/>
      <c r="QKJ5" s="6"/>
      <c r="QKK5" s="6"/>
      <c r="QKL5" s="6"/>
      <c r="QKM5" s="6"/>
      <c r="QKN5" s="6"/>
      <c r="QKO5" s="6"/>
      <c r="QKP5" s="6"/>
      <c r="QKQ5" s="6"/>
      <c r="QKR5" s="6"/>
      <c r="QKS5" s="6"/>
      <c r="QKT5" s="6"/>
      <c r="QKU5" s="6"/>
      <c r="QKV5" s="6"/>
      <c r="QKW5" s="6"/>
      <c r="QKX5" s="6"/>
      <c r="QKY5" s="6"/>
      <c r="QKZ5" s="6"/>
      <c r="QLA5" s="6"/>
      <c r="QLB5" s="6"/>
      <c r="QLC5" s="6"/>
      <c r="QLD5" s="6"/>
      <c r="QLE5" s="6"/>
      <c r="QLF5" s="6"/>
      <c r="QLG5" s="6"/>
      <c r="QLH5" s="6"/>
      <c r="QLI5" s="6"/>
      <c r="QLJ5" s="6"/>
      <c r="QLK5" s="6"/>
      <c r="QLL5" s="6"/>
      <c r="QLM5" s="6"/>
      <c r="QLN5" s="6"/>
      <c r="QLO5" s="6"/>
      <c r="QLP5" s="6"/>
      <c r="QLQ5" s="6"/>
      <c r="QLR5" s="6"/>
      <c r="QLS5" s="6"/>
      <c r="QLT5" s="6"/>
      <c r="QLU5" s="6"/>
      <c r="QLV5" s="6"/>
      <c r="QLW5" s="6"/>
      <c r="QLX5" s="6"/>
      <c r="QLY5" s="6"/>
      <c r="QLZ5" s="6"/>
      <c r="QMA5" s="6"/>
      <c r="QMB5" s="6"/>
      <c r="QMC5" s="6"/>
      <c r="QMD5" s="6"/>
      <c r="QME5" s="6"/>
      <c r="QMF5" s="6"/>
      <c r="QMG5" s="6"/>
      <c r="QMH5" s="6"/>
      <c r="QMI5" s="6"/>
      <c r="QMJ5" s="6"/>
      <c r="QMK5" s="6"/>
      <c r="QML5" s="6"/>
      <c r="QMM5" s="6"/>
      <c r="QMN5" s="6"/>
      <c r="QMO5" s="6"/>
      <c r="QMP5" s="6"/>
      <c r="QMQ5" s="6"/>
      <c r="QMR5" s="6"/>
      <c r="QMS5" s="6"/>
      <c r="QMT5" s="6"/>
      <c r="QMU5" s="6"/>
      <c r="QMV5" s="6"/>
      <c r="QMW5" s="6"/>
      <c r="QMX5" s="6"/>
      <c r="QMY5" s="6"/>
      <c r="QMZ5" s="6"/>
      <c r="QNA5" s="6"/>
      <c r="QNB5" s="6"/>
      <c r="QNC5" s="6"/>
      <c r="QND5" s="6"/>
      <c r="QNE5" s="6"/>
      <c r="QNF5" s="6"/>
      <c r="QNG5" s="6"/>
      <c r="QNH5" s="6"/>
      <c r="QNI5" s="6"/>
      <c r="QNJ5" s="6"/>
      <c r="QNK5" s="6"/>
      <c r="QNL5" s="6"/>
      <c r="QNM5" s="6"/>
      <c r="QNN5" s="6"/>
      <c r="QNO5" s="6"/>
      <c r="QNP5" s="6"/>
      <c r="QNQ5" s="6"/>
      <c r="QNR5" s="6"/>
      <c r="QNS5" s="6"/>
      <c r="QNT5" s="6"/>
      <c r="QNU5" s="6"/>
      <c r="QNV5" s="6"/>
      <c r="QNW5" s="6"/>
      <c r="QNX5" s="6"/>
      <c r="QNY5" s="6"/>
      <c r="QNZ5" s="6"/>
      <c r="QOA5" s="6"/>
      <c r="QOB5" s="6"/>
      <c r="QOC5" s="6"/>
      <c r="QOD5" s="6"/>
      <c r="QOE5" s="6"/>
      <c r="QOF5" s="6"/>
      <c r="QOG5" s="6"/>
      <c r="QOH5" s="6"/>
      <c r="QOI5" s="6"/>
      <c r="QOJ5" s="6"/>
      <c r="QOK5" s="6"/>
      <c r="QOL5" s="6"/>
      <c r="QOM5" s="6"/>
      <c r="QON5" s="6"/>
      <c r="QOO5" s="6"/>
      <c r="QOP5" s="6"/>
      <c r="QOQ5" s="6"/>
      <c r="QOR5" s="6"/>
      <c r="QOS5" s="6"/>
      <c r="QOT5" s="6"/>
      <c r="QOU5" s="6"/>
      <c r="QOV5" s="6"/>
      <c r="QOW5" s="6"/>
      <c r="QOX5" s="6"/>
      <c r="QOY5" s="6"/>
      <c r="QOZ5" s="6"/>
      <c r="QPA5" s="6"/>
      <c r="QPB5" s="6"/>
      <c r="QPC5" s="6"/>
      <c r="QPD5" s="6"/>
      <c r="QPE5" s="6"/>
      <c r="QPF5" s="6"/>
      <c r="QPG5" s="6"/>
      <c r="QPH5" s="6"/>
      <c r="QPI5" s="6"/>
      <c r="QPJ5" s="6"/>
      <c r="QPK5" s="6"/>
      <c r="QPL5" s="6"/>
      <c r="QPM5" s="6"/>
      <c r="QPN5" s="6"/>
      <c r="QPO5" s="6"/>
      <c r="QPP5" s="6"/>
      <c r="QPQ5" s="6"/>
      <c r="QPR5" s="6"/>
      <c r="QPS5" s="6"/>
      <c r="QPT5" s="6"/>
      <c r="QPU5" s="6"/>
      <c r="QPV5" s="6"/>
      <c r="QPW5" s="6"/>
      <c r="QPX5" s="6"/>
      <c r="QPY5" s="6"/>
      <c r="QPZ5" s="6"/>
      <c r="QQA5" s="6"/>
      <c r="QQB5" s="6"/>
      <c r="QQC5" s="6"/>
      <c r="QQD5" s="6"/>
      <c r="QQE5" s="6"/>
      <c r="QQF5" s="6"/>
      <c r="QQG5" s="6"/>
      <c r="QQH5" s="6"/>
      <c r="QQI5" s="6"/>
      <c r="QQJ5" s="6"/>
      <c r="QQK5" s="6"/>
      <c r="QQL5" s="6"/>
      <c r="QQM5" s="6"/>
      <c r="QQN5" s="6"/>
      <c r="QQO5" s="6"/>
      <c r="QQP5" s="6"/>
      <c r="QQQ5" s="6"/>
      <c r="QQR5" s="6"/>
      <c r="QQS5" s="6"/>
      <c r="QQT5" s="6"/>
      <c r="QQU5" s="6"/>
      <c r="QQV5" s="6"/>
      <c r="QQW5" s="6"/>
      <c r="QQX5" s="6"/>
      <c r="QQY5" s="6"/>
      <c r="QQZ5" s="6"/>
      <c r="QRA5" s="6"/>
      <c r="QRB5" s="6"/>
      <c r="QRC5" s="6"/>
      <c r="QRD5" s="6"/>
      <c r="QRE5" s="6"/>
      <c r="QRF5" s="6"/>
      <c r="QRG5" s="6"/>
      <c r="QRH5" s="6"/>
      <c r="QRI5" s="6"/>
      <c r="QRJ5" s="6"/>
      <c r="QRK5" s="6"/>
      <c r="QRL5" s="6"/>
      <c r="QRM5" s="6"/>
      <c r="QRN5" s="6"/>
      <c r="QRO5" s="6"/>
      <c r="QRP5" s="6"/>
      <c r="QRQ5" s="6"/>
      <c r="QRR5" s="6"/>
      <c r="QRS5" s="6"/>
      <c r="QRT5" s="6"/>
      <c r="QRU5" s="6"/>
      <c r="QRV5" s="6"/>
      <c r="QRW5" s="6"/>
      <c r="QRX5" s="6"/>
      <c r="QRY5" s="6"/>
      <c r="QRZ5" s="6"/>
      <c r="QSA5" s="6"/>
      <c r="QSB5" s="6"/>
      <c r="QSC5" s="6"/>
      <c r="QSD5" s="6"/>
      <c r="QSE5" s="6"/>
      <c r="QSF5" s="6"/>
      <c r="QSG5" s="6"/>
      <c r="QSH5" s="6"/>
      <c r="QSI5" s="6"/>
      <c r="QSJ5" s="6"/>
      <c r="QSK5" s="6"/>
      <c r="QSL5" s="6"/>
      <c r="QSM5" s="6"/>
      <c r="QSN5" s="6"/>
      <c r="QSO5" s="6"/>
      <c r="QSP5" s="6"/>
      <c r="QSQ5" s="6"/>
      <c r="QSR5" s="6"/>
      <c r="QSS5" s="6"/>
      <c r="QST5" s="6"/>
      <c r="QSU5" s="6"/>
      <c r="QSV5" s="6"/>
      <c r="QSW5" s="6"/>
      <c r="QSX5" s="6"/>
      <c r="QSY5" s="6"/>
      <c r="QSZ5" s="6"/>
      <c r="QTA5" s="6"/>
      <c r="QTB5" s="6"/>
      <c r="QTC5" s="6"/>
      <c r="QTD5" s="6"/>
      <c r="QTE5" s="6"/>
      <c r="QTF5" s="6"/>
      <c r="QTG5" s="6"/>
      <c r="QTH5" s="6"/>
      <c r="QTI5" s="6"/>
      <c r="QTJ5" s="6"/>
      <c r="QTK5" s="6"/>
      <c r="QTL5" s="6"/>
      <c r="QTM5" s="6"/>
      <c r="QTN5" s="6"/>
      <c r="QTO5" s="6"/>
      <c r="QTP5" s="6"/>
      <c r="QTQ5" s="6"/>
      <c r="QTR5" s="6"/>
      <c r="QTS5" s="6"/>
      <c r="QTT5" s="6"/>
      <c r="QTU5" s="6"/>
      <c r="QTV5" s="6"/>
      <c r="QTW5" s="6"/>
      <c r="QTX5" s="6"/>
      <c r="QTY5" s="6"/>
      <c r="QTZ5" s="6"/>
      <c r="QUA5" s="6"/>
      <c r="QUB5" s="6"/>
      <c r="QUC5" s="6"/>
      <c r="QUD5" s="6"/>
      <c r="QUE5" s="6"/>
      <c r="QUF5" s="6"/>
      <c r="QUG5" s="6"/>
      <c r="QUH5" s="6"/>
      <c r="QUI5" s="6"/>
      <c r="QUJ5" s="6"/>
      <c r="QUK5" s="6"/>
      <c r="QUL5" s="6"/>
      <c r="QUM5" s="6"/>
      <c r="QUN5" s="6"/>
      <c r="QUO5" s="6"/>
      <c r="QUP5" s="6"/>
      <c r="QUQ5" s="6"/>
      <c r="QUR5" s="6"/>
      <c r="QUS5" s="6"/>
      <c r="QUT5" s="6"/>
      <c r="QUU5" s="6"/>
      <c r="QUV5" s="6"/>
      <c r="QUW5" s="6"/>
      <c r="QUX5" s="6"/>
      <c r="QUY5" s="6"/>
      <c r="QUZ5" s="6"/>
      <c r="QVA5" s="6"/>
      <c r="QVB5" s="6"/>
      <c r="QVC5" s="6"/>
      <c r="QVD5" s="6"/>
      <c r="QVE5" s="6"/>
      <c r="QVF5" s="6"/>
      <c r="QVG5" s="6"/>
      <c r="QVH5" s="6"/>
      <c r="QVI5" s="6"/>
      <c r="QVJ5" s="6"/>
      <c r="QVK5" s="6"/>
      <c r="QVL5" s="6"/>
      <c r="QVM5" s="6"/>
      <c r="QVN5" s="6"/>
      <c r="QVO5" s="6"/>
      <c r="QVP5" s="6"/>
      <c r="QVQ5" s="6"/>
      <c r="QVR5" s="6"/>
      <c r="QVS5" s="6"/>
      <c r="QVT5" s="6"/>
      <c r="QVU5" s="6"/>
      <c r="QVV5" s="6"/>
      <c r="QVW5" s="6"/>
      <c r="QVX5" s="6"/>
      <c r="QVY5" s="6"/>
      <c r="QVZ5" s="6"/>
      <c r="QWA5" s="6"/>
      <c r="QWB5" s="6"/>
      <c r="QWC5" s="6"/>
      <c r="QWD5" s="6"/>
      <c r="QWE5" s="6"/>
      <c r="QWF5" s="6"/>
      <c r="QWG5" s="6"/>
      <c r="QWH5" s="6"/>
      <c r="QWI5" s="6"/>
      <c r="QWJ5" s="6"/>
      <c r="QWK5" s="6"/>
      <c r="QWL5" s="6"/>
      <c r="QWM5" s="6"/>
      <c r="QWN5" s="6"/>
      <c r="QWO5" s="6"/>
      <c r="QWP5" s="6"/>
      <c r="QWQ5" s="6"/>
      <c r="QWR5" s="6"/>
      <c r="QWS5" s="6"/>
      <c r="QWT5" s="6"/>
      <c r="QWU5" s="6"/>
      <c r="QWV5" s="6"/>
      <c r="QWW5" s="6"/>
      <c r="QWX5" s="6"/>
      <c r="QWY5" s="6"/>
      <c r="QWZ5" s="6"/>
      <c r="QXA5" s="6"/>
      <c r="QXB5" s="6"/>
      <c r="QXC5" s="6"/>
      <c r="QXD5" s="6"/>
      <c r="QXE5" s="6"/>
      <c r="QXF5" s="6"/>
      <c r="QXG5" s="6"/>
      <c r="QXH5" s="6"/>
      <c r="QXI5" s="6"/>
      <c r="QXJ5" s="6"/>
      <c r="QXK5" s="6"/>
      <c r="QXL5" s="6"/>
      <c r="QXM5" s="6"/>
      <c r="QXN5" s="6"/>
      <c r="QXO5" s="6"/>
      <c r="QXP5" s="6"/>
      <c r="QXQ5" s="6"/>
      <c r="QXR5" s="6"/>
      <c r="QXS5" s="6"/>
      <c r="QXT5" s="6"/>
      <c r="QXU5" s="6"/>
      <c r="QXV5" s="6"/>
      <c r="QXW5" s="6"/>
      <c r="QXX5" s="6"/>
      <c r="QXY5" s="6"/>
      <c r="QXZ5" s="6"/>
      <c r="QYA5" s="6"/>
      <c r="QYB5" s="6"/>
      <c r="QYC5" s="6"/>
      <c r="QYD5" s="6"/>
      <c r="QYE5" s="6"/>
      <c r="QYF5" s="6"/>
      <c r="QYG5" s="6"/>
      <c r="QYH5" s="6"/>
      <c r="QYI5" s="6"/>
      <c r="QYJ5" s="6"/>
      <c r="QYK5" s="6"/>
      <c r="QYL5" s="6"/>
      <c r="QYM5" s="6"/>
      <c r="QYN5" s="6"/>
      <c r="QYO5" s="6"/>
      <c r="QYP5" s="6"/>
      <c r="QYQ5" s="6"/>
      <c r="QYR5" s="6"/>
      <c r="QYS5" s="6"/>
      <c r="QYT5" s="6"/>
      <c r="QYU5" s="6"/>
      <c r="QYV5" s="6"/>
      <c r="QYW5" s="6"/>
      <c r="QYX5" s="6"/>
      <c r="QYY5" s="6"/>
      <c r="QYZ5" s="6"/>
      <c r="QZA5" s="6"/>
      <c r="QZB5" s="6"/>
      <c r="QZC5" s="6"/>
      <c r="QZD5" s="6"/>
      <c r="QZE5" s="6"/>
      <c r="QZF5" s="6"/>
      <c r="QZG5" s="6"/>
      <c r="QZH5" s="6"/>
      <c r="QZI5" s="6"/>
      <c r="QZJ5" s="6"/>
      <c r="QZK5" s="6"/>
      <c r="QZL5" s="6"/>
      <c r="QZM5" s="6"/>
      <c r="QZN5" s="6"/>
      <c r="QZO5" s="6"/>
      <c r="QZP5" s="6"/>
      <c r="QZQ5" s="6"/>
      <c r="QZR5" s="6"/>
      <c r="QZS5" s="6"/>
      <c r="QZT5" s="6"/>
      <c r="QZU5" s="6"/>
      <c r="QZV5" s="6"/>
      <c r="QZW5" s="6"/>
      <c r="QZX5" s="6"/>
      <c r="QZY5" s="6"/>
      <c r="QZZ5" s="6"/>
      <c r="RAA5" s="6"/>
      <c r="RAB5" s="6"/>
      <c r="RAC5" s="6"/>
      <c r="RAD5" s="6"/>
      <c r="RAE5" s="6"/>
      <c r="RAF5" s="6"/>
      <c r="RAG5" s="6"/>
      <c r="RAH5" s="6"/>
      <c r="RAI5" s="6"/>
      <c r="RAJ5" s="6"/>
      <c r="RAK5" s="6"/>
      <c r="RAL5" s="6"/>
      <c r="RAM5" s="6"/>
      <c r="RAN5" s="6"/>
      <c r="RAO5" s="6"/>
      <c r="RAP5" s="6"/>
      <c r="RAQ5" s="6"/>
      <c r="RAR5" s="6"/>
      <c r="RAS5" s="6"/>
      <c r="RAT5" s="6"/>
      <c r="RAU5" s="6"/>
      <c r="RAV5" s="6"/>
      <c r="RAW5" s="6"/>
      <c r="RAX5" s="6"/>
      <c r="RAY5" s="6"/>
      <c r="RAZ5" s="6"/>
      <c r="RBA5" s="6"/>
      <c r="RBB5" s="6"/>
      <c r="RBC5" s="6"/>
      <c r="RBD5" s="6"/>
      <c r="RBE5" s="6"/>
      <c r="RBF5" s="6"/>
      <c r="RBG5" s="6"/>
      <c r="RBH5" s="6"/>
      <c r="RBI5" s="6"/>
      <c r="RBJ5" s="6"/>
      <c r="RBK5" s="6"/>
      <c r="RBL5" s="6"/>
      <c r="RBM5" s="6"/>
      <c r="RBN5" s="6"/>
      <c r="RBO5" s="6"/>
      <c r="RBP5" s="6"/>
      <c r="RBQ5" s="6"/>
      <c r="RBR5" s="6"/>
      <c r="RBS5" s="6"/>
      <c r="RBT5" s="6"/>
      <c r="RBU5" s="6"/>
      <c r="RBV5" s="6"/>
      <c r="RBW5" s="6"/>
      <c r="RBX5" s="6"/>
      <c r="RBY5" s="6"/>
      <c r="RBZ5" s="6"/>
      <c r="RCA5" s="6"/>
      <c r="RCB5" s="6"/>
      <c r="RCC5" s="6"/>
      <c r="RCD5" s="6"/>
      <c r="RCE5" s="6"/>
      <c r="RCF5" s="6"/>
      <c r="RCG5" s="6"/>
      <c r="RCH5" s="6"/>
      <c r="RCI5" s="6"/>
      <c r="RCJ5" s="6"/>
      <c r="RCK5" s="6"/>
      <c r="RCL5" s="6"/>
      <c r="RCM5" s="6"/>
      <c r="RCN5" s="6"/>
      <c r="RCO5" s="6"/>
      <c r="RCP5" s="6"/>
      <c r="RCQ5" s="6"/>
      <c r="RCR5" s="6"/>
      <c r="RCS5" s="6"/>
      <c r="RCT5" s="6"/>
      <c r="RCU5" s="6"/>
      <c r="RCV5" s="6"/>
      <c r="RCW5" s="6"/>
      <c r="RCX5" s="6"/>
      <c r="RCY5" s="6"/>
      <c r="RCZ5" s="6"/>
      <c r="RDA5" s="6"/>
      <c r="RDB5" s="6"/>
      <c r="RDC5" s="6"/>
      <c r="RDD5" s="6"/>
      <c r="RDE5" s="6"/>
      <c r="RDF5" s="6"/>
      <c r="RDG5" s="6"/>
      <c r="RDH5" s="6"/>
      <c r="RDI5" s="6"/>
      <c r="RDJ5" s="6"/>
      <c r="RDK5" s="6"/>
      <c r="RDL5" s="6"/>
      <c r="RDM5" s="6"/>
      <c r="RDN5" s="6"/>
      <c r="RDO5" s="6"/>
      <c r="RDP5" s="6"/>
      <c r="RDQ5" s="6"/>
      <c r="RDR5" s="6"/>
      <c r="RDS5" s="6"/>
      <c r="RDT5" s="6"/>
      <c r="RDU5" s="6"/>
      <c r="RDV5" s="6"/>
      <c r="RDW5" s="6"/>
      <c r="RDX5" s="6"/>
      <c r="RDY5" s="6"/>
      <c r="RDZ5" s="6"/>
      <c r="REA5" s="6"/>
      <c r="REB5" s="6"/>
      <c r="REC5" s="6"/>
      <c r="RED5" s="6"/>
      <c r="REE5" s="6"/>
      <c r="REF5" s="6"/>
      <c r="REG5" s="6"/>
      <c r="REH5" s="6"/>
      <c r="REI5" s="6"/>
      <c r="REJ5" s="6"/>
      <c r="REK5" s="6"/>
      <c r="REL5" s="6"/>
      <c r="REM5" s="6"/>
      <c r="REN5" s="6"/>
      <c r="REO5" s="6"/>
      <c r="REP5" s="6"/>
      <c r="REQ5" s="6"/>
      <c r="RER5" s="6"/>
      <c r="RES5" s="6"/>
      <c r="RET5" s="6"/>
      <c r="REU5" s="6"/>
      <c r="REV5" s="6"/>
      <c r="REW5" s="6"/>
      <c r="REX5" s="6"/>
      <c r="REY5" s="6"/>
      <c r="REZ5" s="6"/>
      <c r="RFA5" s="6"/>
      <c r="RFB5" s="6"/>
      <c r="RFC5" s="6"/>
      <c r="RFD5" s="6"/>
      <c r="RFE5" s="6"/>
      <c r="RFF5" s="6"/>
      <c r="RFG5" s="6"/>
      <c r="RFH5" s="6"/>
      <c r="RFI5" s="6"/>
      <c r="RFJ5" s="6"/>
      <c r="RFK5" s="6"/>
      <c r="RFL5" s="6"/>
      <c r="RFM5" s="6"/>
      <c r="RFN5" s="6"/>
      <c r="RFO5" s="6"/>
      <c r="RFP5" s="6"/>
      <c r="RFQ5" s="6"/>
      <c r="RFR5" s="6"/>
      <c r="RFS5" s="6"/>
      <c r="RFT5" s="6"/>
      <c r="RFU5" s="6"/>
      <c r="RFV5" s="6"/>
      <c r="RFW5" s="6"/>
      <c r="RFX5" s="6"/>
      <c r="RFY5" s="6"/>
      <c r="RFZ5" s="6"/>
      <c r="RGA5" s="6"/>
      <c r="RGB5" s="6"/>
      <c r="RGC5" s="6"/>
      <c r="RGD5" s="6"/>
      <c r="RGE5" s="6"/>
      <c r="RGF5" s="6"/>
      <c r="RGG5" s="6"/>
      <c r="RGH5" s="6"/>
      <c r="RGI5" s="6"/>
      <c r="RGJ5" s="6"/>
      <c r="RGK5" s="6"/>
      <c r="RGL5" s="6"/>
      <c r="RGM5" s="6"/>
      <c r="RGN5" s="6"/>
      <c r="RGO5" s="6"/>
      <c r="RGP5" s="6"/>
      <c r="RGQ5" s="6"/>
      <c r="RGR5" s="6"/>
      <c r="RGS5" s="6"/>
      <c r="RGT5" s="6"/>
      <c r="RGU5" s="6"/>
      <c r="RGV5" s="6"/>
      <c r="RGW5" s="6"/>
      <c r="RGX5" s="6"/>
      <c r="RGY5" s="6"/>
      <c r="RGZ5" s="6"/>
      <c r="RHA5" s="6"/>
      <c r="RHB5" s="6"/>
      <c r="RHC5" s="6"/>
      <c r="RHD5" s="6"/>
      <c r="RHE5" s="6"/>
      <c r="RHF5" s="6"/>
      <c r="RHG5" s="6"/>
      <c r="RHH5" s="6"/>
      <c r="RHI5" s="6"/>
      <c r="RHJ5" s="6"/>
      <c r="RHK5" s="6"/>
      <c r="RHL5" s="6"/>
      <c r="RHM5" s="6"/>
      <c r="RHN5" s="6"/>
      <c r="RHO5" s="6"/>
      <c r="RHP5" s="6"/>
      <c r="RHQ5" s="6"/>
      <c r="RHR5" s="6"/>
      <c r="RHS5" s="6"/>
      <c r="RHT5" s="6"/>
      <c r="RHU5" s="6"/>
      <c r="RHV5" s="6"/>
      <c r="RHW5" s="6"/>
      <c r="RHX5" s="6"/>
      <c r="RHY5" s="6"/>
      <c r="RHZ5" s="6"/>
      <c r="RIA5" s="6"/>
      <c r="RIB5" s="6"/>
      <c r="RIC5" s="6"/>
      <c r="RID5" s="6"/>
      <c r="RIE5" s="6"/>
      <c r="RIF5" s="6"/>
      <c r="RIG5" s="6"/>
      <c r="RIH5" s="6"/>
      <c r="RII5" s="6"/>
      <c r="RIJ5" s="6"/>
      <c r="RIK5" s="6"/>
      <c r="RIL5" s="6"/>
      <c r="RIM5" s="6"/>
      <c r="RIN5" s="6"/>
      <c r="RIO5" s="6"/>
      <c r="RIP5" s="6"/>
      <c r="RIQ5" s="6"/>
      <c r="RIR5" s="6"/>
      <c r="RIS5" s="6"/>
      <c r="RIT5" s="6"/>
      <c r="RIU5" s="6"/>
      <c r="RIV5" s="6"/>
      <c r="RIW5" s="6"/>
      <c r="RIX5" s="6"/>
      <c r="RIY5" s="6"/>
      <c r="RIZ5" s="6"/>
      <c r="RJA5" s="6"/>
      <c r="RJB5" s="6"/>
      <c r="RJC5" s="6"/>
      <c r="RJD5" s="6"/>
      <c r="RJE5" s="6"/>
      <c r="RJF5" s="6"/>
      <c r="RJG5" s="6"/>
      <c r="RJH5" s="6"/>
      <c r="RJI5" s="6"/>
      <c r="RJJ5" s="6"/>
      <c r="RJK5" s="6"/>
      <c r="RJL5" s="6"/>
      <c r="RJM5" s="6"/>
      <c r="RJN5" s="6"/>
      <c r="RJO5" s="6"/>
      <c r="RJP5" s="6"/>
      <c r="RJQ5" s="6"/>
      <c r="RJR5" s="6"/>
      <c r="RJS5" s="6"/>
      <c r="RJT5" s="6"/>
      <c r="RJU5" s="6"/>
      <c r="RJV5" s="6"/>
      <c r="RJW5" s="6"/>
      <c r="RJX5" s="6"/>
      <c r="RJY5" s="6"/>
      <c r="RJZ5" s="6"/>
      <c r="RKA5" s="6"/>
      <c r="RKB5" s="6"/>
      <c r="RKC5" s="6"/>
      <c r="RKD5" s="6"/>
      <c r="RKE5" s="6"/>
      <c r="RKF5" s="6"/>
      <c r="RKG5" s="6"/>
      <c r="RKH5" s="6"/>
      <c r="RKI5" s="6"/>
      <c r="RKJ5" s="6"/>
      <c r="RKK5" s="6"/>
      <c r="RKL5" s="6"/>
      <c r="RKM5" s="6"/>
      <c r="RKN5" s="6"/>
      <c r="RKO5" s="6"/>
      <c r="RKP5" s="6"/>
      <c r="RKQ5" s="6"/>
      <c r="RKR5" s="6"/>
      <c r="RKS5" s="6"/>
      <c r="RKT5" s="6"/>
      <c r="RKU5" s="6"/>
      <c r="RKV5" s="6"/>
      <c r="RKW5" s="6"/>
      <c r="RKX5" s="6"/>
      <c r="RKY5" s="6"/>
      <c r="RKZ5" s="6"/>
      <c r="RLA5" s="6"/>
      <c r="RLB5" s="6"/>
      <c r="RLC5" s="6"/>
      <c r="RLD5" s="6"/>
      <c r="RLE5" s="6"/>
      <c r="RLF5" s="6"/>
      <c r="RLG5" s="6"/>
      <c r="RLH5" s="6"/>
      <c r="RLI5" s="6"/>
      <c r="RLJ5" s="6"/>
      <c r="RLK5" s="6"/>
      <c r="RLL5" s="6"/>
      <c r="RLM5" s="6"/>
      <c r="RLN5" s="6"/>
      <c r="RLO5" s="6"/>
      <c r="RLP5" s="6"/>
      <c r="RLQ5" s="6"/>
      <c r="RLR5" s="6"/>
      <c r="RLS5" s="6"/>
      <c r="RLT5" s="6"/>
      <c r="RLU5" s="6"/>
      <c r="RLV5" s="6"/>
      <c r="RLW5" s="6"/>
      <c r="RLX5" s="6"/>
      <c r="RLY5" s="6"/>
      <c r="RLZ5" s="6"/>
      <c r="RMA5" s="6"/>
      <c r="RMB5" s="6"/>
      <c r="RMC5" s="6"/>
      <c r="RMD5" s="6"/>
      <c r="RME5" s="6"/>
      <c r="RMF5" s="6"/>
      <c r="RMG5" s="6"/>
      <c r="RMH5" s="6"/>
      <c r="RMI5" s="6"/>
      <c r="RMJ5" s="6"/>
      <c r="RMK5" s="6"/>
      <c r="RML5" s="6"/>
      <c r="RMM5" s="6"/>
      <c r="RMN5" s="6"/>
      <c r="RMO5" s="6"/>
      <c r="RMP5" s="6"/>
      <c r="RMQ5" s="6"/>
      <c r="RMR5" s="6"/>
      <c r="RMS5" s="6"/>
      <c r="RMT5" s="6"/>
      <c r="RMU5" s="6"/>
      <c r="RMV5" s="6"/>
      <c r="RMW5" s="6"/>
      <c r="RMX5" s="6"/>
      <c r="RMY5" s="6"/>
      <c r="RMZ5" s="6"/>
      <c r="RNA5" s="6"/>
      <c r="RNB5" s="6"/>
      <c r="RNC5" s="6"/>
      <c r="RND5" s="6"/>
      <c r="RNE5" s="6"/>
      <c r="RNF5" s="6"/>
      <c r="RNG5" s="6"/>
      <c r="RNH5" s="6"/>
      <c r="RNI5" s="6"/>
      <c r="RNJ5" s="6"/>
      <c r="RNK5" s="6"/>
      <c r="RNL5" s="6"/>
      <c r="RNM5" s="6"/>
      <c r="RNN5" s="6"/>
      <c r="RNO5" s="6"/>
      <c r="RNP5" s="6"/>
      <c r="RNQ5" s="6"/>
      <c r="RNR5" s="6"/>
      <c r="RNS5" s="6"/>
      <c r="RNT5" s="6"/>
      <c r="RNU5" s="6"/>
      <c r="RNV5" s="6"/>
      <c r="RNW5" s="6"/>
      <c r="RNX5" s="6"/>
      <c r="RNY5" s="6"/>
      <c r="RNZ5" s="6"/>
      <c r="ROA5" s="6"/>
      <c r="ROB5" s="6"/>
      <c r="ROC5" s="6"/>
      <c r="ROD5" s="6"/>
      <c r="ROE5" s="6"/>
      <c r="ROF5" s="6"/>
      <c r="ROG5" s="6"/>
      <c r="ROH5" s="6"/>
      <c r="ROI5" s="6"/>
      <c r="ROJ5" s="6"/>
      <c r="ROK5" s="6"/>
      <c r="ROL5" s="6"/>
      <c r="ROM5" s="6"/>
      <c r="RON5" s="6"/>
      <c r="ROO5" s="6"/>
      <c r="ROP5" s="6"/>
      <c r="ROQ5" s="6"/>
      <c r="ROR5" s="6"/>
      <c r="ROS5" s="6"/>
      <c r="ROT5" s="6"/>
      <c r="ROU5" s="6"/>
      <c r="ROV5" s="6"/>
      <c r="ROW5" s="6"/>
      <c r="ROX5" s="6"/>
      <c r="ROY5" s="6"/>
      <c r="ROZ5" s="6"/>
      <c r="RPA5" s="6"/>
      <c r="RPB5" s="6"/>
      <c r="RPC5" s="6"/>
      <c r="RPD5" s="6"/>
      <c r="RPE5" s="6"/>
      <c r="RPF5" s="6"/>
      <c r="RPG5" s="6"/>
      <c r="RPH5" s="6"/>
      <c r="RPI5" s="6"/>
      <c r="RPJ5" s="6"/>
      <c r="RPK5" s="6"/>
      <c r="RPL5" s="6"/>
      <c r="RPM5" s="6"/>
      <c r="RPN5" s="6"/>
      <c r="RPO5" s="6"/>
      <c r="RPP5" s="6"/>
      <c r="RPQ5" s="6"/>
      <c r="RPR5" s="6"/>
      <c r="RPS5" s="6"/>
      <c r="RPT5" s="6"/>
      <c r="RPU5" s="6"/>
      <c r="RPV5" s="6"/>
      <c r="RPW5" s="6"/>
      <c r="RPX5" s="6"/>
      <c r="RPY5" s="6"/>
      <c r="RPZ5" s="6"/>
      <c r="RQA5" s="6"/>
      <c r="RQB5" s="6"/>
      <c r="RQC5" s="6"/>
      <c r="RQD5" s="6"/>
      <c r="RQE5" s="6"/>
      <c r="RQF5" s="6"/>
      <c r="RQG5" s="6"/>
      <c r="RQH5" s="6"/>
      <c r="RQI5" s="6"/>
      <c r="RQJ5" s="6"/>
      <c r="RQK5" s="6"/>
      <c r="RQL5" s="6"/>
      <c r="RQM5" s="6"/>
      <c r="RQN5" s="6"/>
      <c r="RQO5" s="6"/>
      <c r="RQP5" s="6"/>
      <c r="RQQ5" s="6"/>
      <c r="RQR5" s="6"/>
      <c r="RQS5" s="6"/>
      <c r="RQT5" s="6"/>
      <c r="RQU5" s="6"/>
      <c r="RQV5" s="6"/>
      <c r="RQW5" s="6"/>
      <c r="RQX5" s="6"/>
      <c r="RQY5" s="6"/>
      <c r="RQZ5" s="6"/>
      <c r="RRA5" s="6"/>
      <c r="RRB5" s="6"/>
      <c r="RRC5" s="6"/>
      <c r="RRD5" s="6"/>
      <c r="RRE5" s="6"/>
      <c r="RRF5" s="6"/>
      <c r="RRG5" s="6"/>
      <c r="RRH5" s="6"/>
      <c r="RRI5" s="6"/>
      <c r="RRJ5" s="6"/>
      <c r="RRK5" s="6"/>
      <c r="RRL5" s="6"/>
      <c r="RRM5" s="6"/>
      <c r="RRN5" s="6"/>
      <c r="RRO5" s="6"/>
      <c r="RRP5" s="6"/>
      <c r="RRQ5" s="6"/>
      <c r="RRR5" s="6"/>
      <c r="RRS5" s="6"/>
      <c r="RRT5" s="6"/>
      <c r="RRU5" s="6"/>
      <c r="RRV5" s="6"/>
      <c r="RRW5" s="6"/>
      <c r="RRX5" s="6"/>
      <c r="RRY5" s="6"/>
      <c r="RRZ5" s="6"/>
      <c r="RSA5" s="6"/>
      <c r="RSB5" s="6"/>
      <c r="RSC5" s="6"/>
      <c r="RSD5" s="6"/>
      <c r="RSE5" s="6"/>
      <c r="RSF5" s="6"/>
      <c r="RSG5" s="6"/>
      <c r="RSH5" s="6"/>
      <c r="RSI5" s="6"/>
      <c r="RSJ5" s="6"/>
      <c r="RSK5" s="6"/>
      <c r="RSL5" s="6"/>
      <c r="RSM5" s="6"/>
      <c r="RSN5" s="6"/>
      <c r="RSO5" s="6"/>
      <c r="RSP5" s="6"/>
      <c r="RSQ5" s="6"/>
      <c r="RSR5" s="6"/>
      <c r="RSS5" s="6"/>
      <c r="RST5" s="6"/>
      <c r="RSU5" s="6"/>
      <c r="RSV5" s="6"/>
      <c r="RSW5" s="6"/>
      <c r="RSX5" s="6"/>
      <c r="RSY5" s="6"/>
      <c r="RSZ5" s="6"/>
      <c r="RTA5" s="6"/>
      <c r="RTB5" s="6"/>
      <c r="RTC5" s="6"/>
      <c r="RTD5" s="6"/>
      <c r="RTE5" s="6"/>
      <c r="RTF5" s="6"/>
      <c r="RTG5" s="6"/>
      <c r="RTH5" s="6"/>
      <c r="RTI5" s="6"/>
      <c r="RTJ5" s="6"/>
      <c r="RTK5" s="6"/>
      <c r="RTL5" s="6"/>
      <c r="RTM5" s="6"/>
      <c r="RTN5" s="6"/>
      <c r="RTO5" s="6"/>
      <c r="RTP5" s="6"/>
      <c r="RTQ5" s="6"/>
      <c r="RTR5" s="6"/>
      <c r="RTS5" s="6"/>
      <c r="RTT5" s="6"/>
      <c r="RTU5" s="6"/>
      <c r="RTV5" s="6"/>
      <c r="RTW5" s="6"/>
      <c r="RTX5" s="6"/>
      <c r="RTY5" s="6"/>
      <c r="RTZ5" s="6"/>
      <c r="RUA5" s="6"/>
      <c r="RUB5" s="6"/>
      <c r="RUC5" s="6"/>
      <c r="RUD5" s="6"/>
      <c r="RUE5" s="6"/>
      <c r="RUF5" s="6"/>
      <c r="RUG5" s="6"/>
      <c r="RUH5" s="6"/>
      <c r="RUI5" s="6"/>
      <c r="RUJ5" s="6"/>
      <c r="RUK5" s="6"/>
      <c r="RUL5" s="6"/>
      <c r="RUM5" s="6"/>
      <c r="RUN5" s="6"/>
      <c r="RUO5" s="6"/>
      <c r="RUP5" s="6"/>
      <c r="RUQ5" s="6"/>
      <c r="RUR5" s="6"/>
      <c r="RUS5" s="6"/>
      <c r="RUT5" s="6"/>
      <c r="RUU5" s="6"/>
      <c r="RUV5" s="6"/>
      <c r="RUW5" s="6"/>
      <c r="RUX5" s="6"/>
      <c r="RUY5" s="6"/>
      <c r="RUZ5" s="6"/>
      <c r="RVA5" s="6"/>
      <c r="RVB5" s="6"/>
      <c r="RVC5" s="6"/>
      <c r="RVD5" s="6"/>
      <c r="RVE5" s="6"/>
      <c r="RVF5" s="6"/>
      <c r="RVG5" s="6"/>
      <c r="RVH5" s="6"/>
      <c r="RVI5" s="6"/>
      <c r="RVJ5" s="6"/>
      <c r="RVK5" s="6"/>
      <c r="RVL5" s="6"/>
      <c r="RVM5" s="6"/>
      <c r="RVN5" s="6"/>
      <c r="RVO5" s="6"/>
      <c r="RVP5" s="6"/>
      <c r="RVQ5" s="6"/>
      <c r="RVR5" s="6"/>
      <c r="RVS5" s="6"/>
      <c r="RVT5" s="6"/>
      <c r="RVU5" s="6"/>
      <c r="RVV5" s="6"/>
      <c r="RVW5" s="6"/>
      <c r="RVX5" s="6"/>
      <c r="RVY5" s="6"/>
      <c r="RVZ5" s="6"/>
      <c r="RWA5" s="6"/>
      <c r="RWB5" s="6"/>
      <c r="RWC5" s="6"/>
      <c r="RWD5" s="6"/>
      <c r="RWE5" s="6"/>
      <c r="RWF5" s="6"/>
      <c r="RWG5" s="6"/>
      <c r="RWH5" s="6"/>
      <c r="RWI5" s="6"/>
      <c r="RWJ5" s="6"/>
      <c r="RWK5" s="6"/>
      <c r="RWL5" s="6"/>
      <c r="RWM5" s="6"/>
      <c r="RWN5" s="6"/>
      <c r="RWO5" s="6"/>
      <c r="RWP5" s="6"/>
      <c r="RWQ5" s="6"/>
      <c r="RWR5" s="6"/>
      <c r="RWS5" s="6"/>
      <c r="RWT5" s="6"/>
      <c r="RWU5" s="6"/>
      <c r="RWV5" s="6"/>
      <c r="RWW5" s="6"/>
      <c r="RWX5" s="6"/>
      <c r="RWY5" s="6"/>
      <c r="RWZ5" s="6"/>
      <c r="RXA5" s="6"/>
      <c r="RXB5" s="6"/>
      <c r="RXC5" s="6"/>
      <c r="RXD5" s="6"/>
      <c r="RXE5" s="6"/>
      <c r="RXF5" s="6"/>
      <c r="RXG5" s="6"/>
      <c r="RXH5" s="6"/>
      <c r="RXI5" s="6"/>
      <c r="RXJ5" s="6"/>
      <c r="RXK5" s="6"/>
      <c r="RXL5" s="6"/>
      <c r="RXM5" s="6"/>
      <c r="RXN5" s="6"/>
      <c r="RXO5" s="6"/>
      <c r="RXP5" s="6"/>
      <c r="RXQ5" s="6"/>
      <c r="RXR5" s="6"/>
      <c r="RXS5" s="6"/>
      <c r="RXT5" s="6"/>
      <c r="RXU5" s="6"/>
      <c r="RXV5" s="6"/>
      <c r="RXW5" s="6"/>
      <c r="RXX5" s="6"/>
      <c r="RXY5" s="6"/>
      <c r="RXZ5" s="6"/>
      <c r="RYA5" s="6"/>
      <c r="RYB5" s="6"/>
      <c r="RYC5" s="6"/>
      <c r="RYD5" s="6"/>
      <c r="RYE5" s="6"/>
      <c r="RYF5" s="6"/>
      <c r="RYG5" s="6"/>
      <c r="RYH5" s="6"/>
      <c r="RYI5" s="6"/>
      <c r="RYJ5" s="6"/>
      <c r="RYK5" s="6"/>
      <c r="RYL5" s="6"/>
      <c r="RYM5" s="6"/>
      <c r="RYN5" s="6"/>
      <c r="RYO5" s="6"/>
      <c r="RYP5" s="6"/>
      <c r="RYQ5" s="6"/>
      <c r="RYR5" s="6"/>
      <c r="RYS5" s="6"/>
      <c r="RYT5" s="6"/>
      <c r="RYU5" s="6"/>
      <c r="RYV5" s="6"/>
      <c r="RYW5" s="6"/>
      <c r="RYX5" s="6"/>
      <c r="RYY5" s="6"/>
      <c r="RYZ5" s="6"/>
      <c r="RZA5" s="6"/>
      <c r="RZB5" s="6"/>
      <c r="RZC5" s="6"/>
      <c r="RZD5" s="6"/>
      <c r="RZE5" s="6"/>
      <c r="RZF5" s="6"/>
      <c r="RZG5" s="6"/>
      <c r="RZH5" s="6"/>
      <c r="RZI5" s="6"/>
      <c r="RZJ5" s="6"/>
      <c r="RZK5" s="6"/>
      <c r="RZL5" s="6"/>
      <c r="RZM5" s="6"/>
      <c r="RZN5" s="6"/>
      <c r="RZO5" s="6"/>
      <c r="RZP5" s="6"/>
      <c r="RZQ5" s="6"/>
      <c r="RZR5" s="6"/>
      <c r="RZS5" s="6"/>
      <c r="RZT5" s="6"/>
      <c r="RZU5" s="6"/>
      <c r="RZV5" s="6"/>
      <c r="RZW5" s="6"/>
      <c r="RZX5" s="6"/>
      <c r="RZY5" s="6"/>
      <c r="RZZ5" s="6"/>
      <c r="SAA5" s="6"/>
      <c r="SAB5" s="6"/>
      <c r="SAC5" s="6"/>
      <c r="SAD5" s="6"/>
      <c r="SAE5" s="6"/>
      <c r="SAF5" s="6"/>
      <c r="SAG5" s="6"/>
      <c r="SAH5" s="6"/>
      <c r="SAI5" s="6"/>
      <c r="SAJ5" s="6"/>
      <c r="SAK5" s="6"/>
      <c r="SAL5" s="6"/>
      <c r="SAM5" s="6"/>
      <c r="SAN5" s="6"/>
      <c r="SAO5" s="6"/>
      <c r="SAP5" s="6"/>
      <c r="SAQ5" s="6"/>
      <c r="SAR5" s="6"/>
      <c r="SAS5" s="6"/>
      <c r="SAT5" s="6"/>
      <c r="SAU5" s="6"/>
      <c r="SAV5" s="6"/>
      <c r="SAW5" s="6"/>
      <c r="SAX5" s="6"/>
      <c r="SAY5" s="6"/>
      <c r="SAZ5" s="6"/>
      <c r="SBA5" s="6"/>
      <c r="SBB5" s="6"/>
      <c r="SBC5" s="6"/>
      <c r="SBD5" s="6"/>
      <c r="SBE5" s="6"/>
      <c r="SBF5" s="6"/>
      <c r="SBG5" s="6"/>
      <c r="SBH5" s="6"/>
      <c r="SBI5" s="6"/>
      <c r="SBJ5" s="6"/>
      <c r="SBK5" s="6"/>
      <c r="SBL5" s="6"/>
      <c r="SBM5" s="6"/>
      <c r="SBN5" s="6"/>
      <c r="SBO5" s="6"/>
      <c r="SBP5" s="6"/>
      <c r="SBQ5" s="6"/>
      <c r="SBR5" s="6"/>
      <c r="SBS5" s="6"/>
      <c r="SBT5" s="6"/>
      <c r="SBU5" s="6"/>
      <c r="SBV5" s="6"/>
      <c r="SBW5" s="6"/>
      <c r="SBX5" s="6"/>
      <c r="SBY5" s="6"/>
      <c r="SBZ5" s="6"/>
      <c r="SCA5" s="6"/>
      <c r="SCB5" s="6"/>
      <c r="SCC5" s="6"/>
      <c r="SCD5" s="6"/>
      <c r="SCE5" s="6"/>
      <c r="SCF5" s="6"/>
      <c r="SCG5" s="6"/>
      <c r="SCH5" s="6"/>
      <c r="SCI5" s="6"/>
      <c r="SCJ5" s="6"/>
      <c r="SCK5" s="6"/>
      <c r="SCL5" s="6"/>
      <c r="SCM5" s="6"/>
      <c r="SCN5" s="6"/>
      <c r="SCO5" s="6"/>
      <c r="SCP5" s="6"/>
      <c r="SCQ5" s="6"/>
      <c r="SCR5" s="6"/>
      <c r="SCS5" s="6"/>
      <c r="SCT5" s="6"/>
      <c r="SCU5" s="6"/>
      <c r="SCV5" s="6"/>
      <c r="SCW5" s="6"/>
      <c r="SCX5" s="6"/>
      <c r="SCY5" s="6"/>
      <c r="SCZ5" s="6"/>
      <c r="SDA5" s="6"/>
      <c r="SDB5" s="6"/>
      <c r="SDC5" s="6"/>
      <c r="SDD5" s="6"/>
      <c r="SDE5" s="6"/>
      <c r="SDF5" s="6"/>
      <c r="SDG5" s="6"/>
      <c r="SDH5" s="6"/>
      <c r="SDI5" s="6"/>
      <c r="SDJ5" s="6"/>
      <c r="SDK5" s="6"/>
      <c r="SDL5" s="6"/>
      <c r="SDM5" s="6"/>
      <c r="SDN5" s="6"/>
      <c r="SDO5" s="6"/>
      <c r="SDP5" s="6"/>
      <c r="SDQ5" s="6"/>
      <c r="SDR5" s="6"/>
      <c r="SDS5" s="6"/>
      <c r="SDT5" s="6"/>
      <c r="SDU5" s="6"/>
      <c r="SDV5" s="6"/>
      <c r="SDW5" s="6"/>
      <c r="SDX5" s="6"/>
      <c r="SDY5" s="6"/>
      <c r="SDZ5" s="6"/>
      <c r="SEA5" s="6"/>
      <c r="SEB5" s="6"/>
      <c r="SEC5" s="6"/>
      <c r="SED5" s="6"/>
      <c r="SEE5" s="6"/>
      <c r="SEF5" s="6"/>
      <c r="SEG5" s="6"/>
      <c r="SEH5" s="6"/>
      <c r="SEI5" s="6"/>
      <c r="SEJ5" s="6"/>
      <c r="SEK5" s="6"/>
      <c r="SEL5" s="6"/>
      <c r="SEM5" s="6"/>
      <c r="SEN5" s="6"/>
      <c r="SEO5" s="6"/>
      <c r="SEP5" s="6"/>
      <c r="SEQ5" s="6"/>
      <c r="SER5" s="6"/>
      <c r="SES5" s="6"/>
      <c r="SET5" s="6"/>
      <c r="SEU5" s="6"/>
      <c r="SEV5" s="6"/>
      <c r="SEW5" s="6"/>
      <c r="SEX5" s="6"/>
      <c r="SEY5" s="6"/>
      <c r="SEZ5" s="6"/>
      <c r="SFA5" s="6"/>
      <c r="SFB5" s="6"/>
      <c r="SFC5" s="6"/>
      <c r="SFD5" s="6"/>
      <c r="SFE5" s="6"/>
      <c r="SFF5" s="6"/>
      <c r="SFG5" s="6"/>
      <c r="SFH5" s="6"/>
      <c r="SFI5" s="6"/>
      <c r="SFJ5" s="6"/>
      <c r="SFK5" s="6"/>
      <c r="SFL5" s="6"/>
      <c r="SFM5" s="6"/>
      <c r="SFN5" s="6"/>
      <c r="SFO5" s="6"/>
      <c r="SFP5" s="6"/>
      <c r="SFQ5" s="6"/>
      <c r="SFR5" s="6"/>
      <c r="SFS5" s="6"/>
      <c r="SFT5" s="6"/>
      <c r="SFU5" s="6"/>
      <c r="SFV5" s="6"/>
      <c r="SFW5" s="6"/>
      <c r="SFX5" s="6"/>
      <c r="SFY5" s="6"/>
      <c r="SFZ5" s="6"/>
      <c r="SGA5" s="6"/>
      <c r="SGB5" s="6"/>
      <c r="SGC5" s="6"/>
      <c r="SGD5" s="6"/>
      <c r="SGE5" s="6"/>
      <c r="SGF5" s="6"/>
      <c r="SGG5" s="6"/>
      <c r="SGH5" s="6"/>
      <c r="SGI5" s="6"/>
      <c r="SGJ5" s="6"/>
      <c r="SGK5" s="6"/>
      <c r="SGL5" s="6"/>
      <c r="SGM5" s="6"/>
      <c r="SGN5" s="6"/>
      <c r="SGO5" s="6"/>
      <c r="SGP5" s="6"/>
      <c r="SGQ5" s="6"/>
      <c r="SGR5" s="6"/>
      <c r="SGS5" s="6"/>
      <c r="SGT5" s="6"/>
      <c r="SGU5" s="6"/>
      <c r="SGV5" s="6"/>
      <c r="SGW5" s="6"/>
      <c r="SGX5" s="6"/>
      <c r="SGY5" s="6"/>
      <c r="SGZ5" s="6"/>
      <c r="SHA5" s="6"/>
      <c r="SHB5" s="6"/>
      <c r="SHC5" s="6"/>
      <c r="SHD5" s="6"/>
      <c r="SHE5" s="6"/>
      <c r="SHF5" s="6"/>
      <c r="SHG5" s="6"/>
      <c r="SHH5" s="6"/>
      <c r="SHI5" s="6"/>
      <c r="SHJ5" s="6"/>
      <c r="SHK5" s="6"/>
      <c r="SHL5" s="6"/>
      <c r="SHM5" s="6"/>
      <c r="SHN5" s="6"/>
      <c r="SHO5" s="6"/>
      <c r="SHP5" s="6"/>
      <c r="SHQ5" s="6"/>
      <c r="SHR5" s="6"/>
      <c r="SHS5" s="6"/>
      <c r="SHT5" s="6"/>
      <c r="SHU5" s="6"/>
      <c r="SHV5" s="6"/>
      <c r="SHW5" s="6"/>
      <c r="SHX5" s="6"/>
      <c r="SHY5" s="6"/>
      <c r="SHZ5" s="6"/>
      <c r="SIA5" s="6"/>
      <c r="SIB5" s="6"/>
      <c r="SIC5" s="6"/>
      <c r="SID5" s="6"/>
      <c r="SIE5" s="6"/>
      <c r="SIF5" s="6"/>
      <c r="SIG5" s="6"/>
      <c r="SIH5" s="6"/>
      <c r="SII5" s="6"/>
      <c r="SIJ5" s="6"/>
      <c r="SIK5" s="6"/>
      <c r="SIL5" s="6"/>
      <c r="SIM5" s="6"/>
      <c r="SIN5" s="6"/>
      <c r="SIO5" s="6"/>
      <c r="SIP5" s="6"/>
      <c r="SIQ5" s="6"/>
      <c r="SIR5" s="6"/>
      <c r="SIS5" s="6"/>
      <c r="SIT5" s="6"/>
      <c r="SIU5" s="6"/>
      <c r="SIV5" s="6"/>
      <c r="SIW5" s="6"/>
      <c r="SIX5" s="6"/>
      <c r="SIY5" s="6"/>
      <c r="SIZ5" s="6"/>
      <c r="SJA5" s="6"/>
      <c r="SJB5" s="6"/>
      <c r="SJC5" s="6"/>
      <c r="SJD5" s="6"/>
      <c r="SJE5" s="6"/>
      <c r="SJF5" s="6"/>
      <c r="SJG5" s="6"/>
      <c r="SJH5" s="6"/>
      <c r="SJI5" s="6"/>
      <c r="SJJ5" s="6"/>
      <c r="SJK5" s="6"/>
      <c r="SJL5" s="6"/>
      <c r="SJM5" s="6"/>
      <c r="SJN5" s="6"/>
      <c r="SJO5" s="6"/>
      <c r="SJP5" s="6"/>
      <c r="SJQ5" s="6"/>
      <c r="SJR5" s="6"/>
      <c r="SJS5" s="6"/>
      <c r="SJT5" s="6"/>
      <c r="SJU5" s="6"/>
      <c r="SJV5" s="6"/>
      <c r="SJW5" s="6"/>
      <c r="SJX5" s="6"/>
      <c r="SJY5" s="6"/>
      <c r="SJZ5" s="6"/>
      <c r="SKA5" s="6"/>
      <c r="SKB5" s="6"/>
      <c r="SKC5" s="6"/>
      <c r="SKD5" s="6"/>
      <c r="SKE5" s="6"/>
      <c r="SKF5" s="6"/>
      <c r="SKG5" s="6"/>
      <c r="SKH5" s="6"/>
      <c r="SKI5" s="6"/>
      <c r="SKJ5" s="6"/>
      <c r="SKK5" s="6"/>
      <c r="SKL5" s="6"/>
      <c r="SKM5" s="6"/>
      <c r="SKN5" s="6"/>
      <c r="SKO5" s="6"/>
      <c r="SKP5" s="6"/>
      <c r="SKQ5" s="6"/>
      <c r="SKR5" s="6"/>
      <c r="SKS5" s="6"/>
      <c r="SKT5" s="6"/>
      <c r="SKU5" s="6"/>
      <c r="SKV5" s="6"/>
      <c r="SKW5" s="6"/>
      <c r="SKX5" s="6"/>
      <c r="SKY5" s="6"/>
      <c r="SKZ5" s="6"/>
      <c r="SLA5" s="6"/>
      <c r="SLB5" s="6"/>
      <c r="SLC5" s="6"/>
      <c r="SLD5" s="6"/>
      <c r="SLE5" s="6"/>
      <c r="SLF5" s="6"/>
      <c r="SLG5" s="6"/>
      <c r="SLH5" s="6"/>
      <c r="SLI5" s="6"/>
      <c r="SLJ5" s="6"/>
      <c r="SLK5" s="6"/>
      <c r="SLL5" s="6"/>
      <c r="SLM5" s="6"/>
      <c r="SLN5" s="6"/>
      <c r="SLO5" s="6"/>
      <c r="SLP5" s="6"/>
      <c r="SLQ5" s="6"/>
      <c r="SLR5" s="6"/>
      <c r="SLS5" s="6"/>
      <c r="SLT5" s="6"/>
      <c r="SLU5" s="6"/>
      <c r="SLV5" s="6"/>
      <c r="SLW5" s="6"/>
      <c r="SLX5" s="6"/>
      <c r="SLY5" s="6"/>
      <c r="SLZ5" s="6"/>
      <c r="SMA5" s="6"/>
      <c r="SMB5" s="6"/>
      <c r="SMC5" s="6"/>
      <c r="SMD5" s="6"/>
      <c r="SME5" s="6"/>
      <c r="SMF5" s="6"/>
      <c r="SMG5" s="6"/>
      <c r="SMH5" s="6"/>
      <c r="SMI5" s="6"/>
      <c r="SMJ5" s="6"/>
      <c r="SMK5" s="6"/>
      <c r="SML5" s="6"/>
      <c r="SMM5" s="6"/>
      <c r="SMN5" s="6"/>
      <c r="SMO5" s="6"/>
      <c r="SMP5" s="6"/>
      <c r="SMQ5" s="6"/>
      <c r="SMR5" s="6"/>
      <c r="SMS5" s="6"/>
      <c r="SMT5" s="6"/>
      <c r="SMU5" s="6"/>
      <c r="SMV5" s="6"/>
      <c r="SMW5" s="6"/>
      <c r="SMX5" s="6"/>
      <c r="SMY5" s="6"/>
      <c r="SMZ5" s="6"/>
      <c r="SNA5" s="6"/>
      <c r="SNB5" s="6"/>
      <c r="SNC5" s="6"/>
      <c r="SND5" s="6"/>
      <c r="SNE5" s="6"/>
      <c r="SNF5" s="6"/>
      <c r="SNG5" s="6"/>
      <c r="SNH5" s="6"/>
      <c r="SNI5" s="6"/>
      <c r="SNJ5" s="6"/>
      <c r="SNK5" s="6"/>
      <c r="SNL5" s="6"/>
      <c r="SNM5" s="6"/>
      <c r="SNN5" s="6"/>
      <c r="SNO5" s="6"/>
      <c r="SNP5" s="6"/>
      <c r="SNQ5" s="6"/>
      <c r="SNR5" s="6"/>
      <c r="SNS5" s="6"/>
      <c r="SNT5" s="6"/>
      <c r="SNU5" s="6"/>
      <c r="SNV5" s="6"/>
      <c r="SNW5" s="6"/>
      <c r="SNX5" s="6"/>
      <c r="SNY5" s="6"/>
      <c r="SNZ5" s="6"/>
      <c r="SOA5" s="6"/>
      <c r="SOB5" s="6"/>
      <c r="SOC5" s="6"/>
      <c r="SOD5" s="6"/>
      <c r="SOE5" s="6"/>
      <c r="SOF5" s="6"/>
      <c r="SOG5" s="6"/>
      <c r="SOH5" s="6"/>
      <c r="SOI5" s="6"/>
      <c r="SOJ5" s="6"/>
      <c r="SOK5" s="6"/>
      <c r="SOL5" s="6"/>
      <c r="SOM5" s="6"/>
      <c r="SON5" s="6"/>
      <c r="SOO5" s="6"/>
      <c r="SOP5" s="6"/>
      <c r="SOQ5" s="6"/>
      <c r="SOR5" s="6"/>
      <c r="SOS5" s="6"/>
      <c r="SOT5" s="6"/>
      <c r="SOU5" s="6"/>
      <c r="SOV5" s="6"/>
      <c r="SOW5" s="6"/>
      <c r="SOX5" s="6"/>
      <c r="SOY5" s="6"/>
      <c r="SOZ5" s="6"/>
      <c r="SPA5" s="6"/>
      <c r="SPB5" s="6"/>
      <c r="SPC5" s="6"/>
      <c r="SPD5" s="6"/>
      <c r="SPE5" s="6"/>
      <c r="SPF5" s="6"/>
      <c r="SPG5" s="6"/>
      <c r="SPH5" s="6"/>
      <c r="SPI5" s="6"/>
      <c r="SPJ5" s="6"/>
      <c r="SPK5" s="6"/>
      <c r="SPL5" s="6"/>
      <c r="SPM5" s="6"/>
      <c r="SPN5" s="6"/>
      <c r="SPO5" s="6"/>
      <c r="SPP5" s="6"/>
      <c r="SPQ5" s="6"/>
      <c r="SPR5" s="6"/>
      <c r="SPS5" s="6"/>
      <c r="SPT5" s="6"/>
      <c r="SPU5" s="6"/>
      <c r="SPV5" s="6"/>
      <c r="SPW5" s="6"/>
      <c r="SPX5" s="6"/>
      <c r="SPY5" s="6"/>
      <c r="SPZ5" s="6"/>
      <c r="SQA5" s="6"/>
      <c r="SQB5" s="6"/>
      <c r="SQC5" s="6"/>
      <c r="SQD5" s="6"/>
      <c r="SQE5" s="6"/>
      <c r="SQF5" s="6"/>
      <c r="SQG5" s="6"/>
      <c r="SQH5" s="6"/>
      <c r="SQI5" s="6"/>
      <c r="SQJ5" s="6"/>
      <c r="SQK5" s="6"/>
      <c r="SQL5" s="6"/>
      <c r="SQM5" s="6"/>
      <c r="SQN5" s="6"/>
      <c r="SQO5" s="6"/>
      <c r="SQP5" s="6"/>
      <c r="SQQ5" s="6"/>
      <c r="SQR5" s="6"/>
      <c r="SQS5" s="6"/>
      <c r="SQT5" s="6"/>
      <c r="SQU5" s="6"/>
      <c r="SQV5" s="6"/>
      <c r="SQW5" s="6"/>
      <c r="SQX5" s="6"/>
      <c r="SQY5" s="6"/>
      <c r="SQZ5" s="6"/>
      <c r="SRA5" s="6"/>
      <c r="SRB5" s="6"/>
      <c r="SRC5" s="6"/>
      <c r="SRD5" s="6"/>
      <c r="SRE5" s="6"/>
      <c r="SRF5" s="6"/>
      <c r="SRG5" s="6"/>
      <c r="SRH5" s="6"/>
      <c r="SRI5" s="6"/>
      <c r="SRJ5" s="6"/>
      <c r="SRK5" s="6"/>
      <c r="SRL5" s="6"/>
      <c r="SRM5" s="6"/>
      <c r="SRN5" s="6"/>
      <c r="SRO5" s="6"/>
      <c r="SRP5" s="6"/>
      <c r="SRQ5" s="6"/>
      <c r="SRR5" s="6"/>
      <c r="SRS5" s="6"/>
      <c r="SRT5" s="6"/>
      <c r="SRU5" s="6"/>
      <c r="SRV5" s="6"/>
      <c r="SRW5" s="6"/>
      <c r="SRX5" s="6"/>
      <c r="SRY5" s="6"/>
      <c r="SRZ5" s="6"/>
      <c r="SSA5" s="6"/>
      <c r="SSB5" s="6"/>
      <c r="SSC5" s="6"/>
      <c r="SSD5" s="6"/>
      <c r="SSE5" s="6"/>
      <c r="SSF5" s="6"/>
      <c r="SSG5" s="6"/>
      <c r="SSH5" s="6"/>
      <c r="SSI5" s="6"/>
      <c r="SSJ5" s="6"/>
      <c r="SSK5" s="6"/>
      <c r="SSL5" s="6"/>
      <c r="SSM5" s="6"/>
      <c r="SSN5" s="6"/>
      <c r="SSO5" s="6"/>
      <c r="SSP5" s="6"/>
      <c r="SSQ5" s="6"/>
      <c r="SSR5" s="6"/>
      <c r="SSS5" s="6"/>
      <c r="SST5" s="6"/>
      <c r="SSU5" s="6"/>
      <c r="SSV5" s="6"/>
      <c r="SSW5" s="6"/>
      <c r="SSX5" s="6"/>
      <c r="SSY5" s="6"/>
      <c r="SSZ5" s="6"/>
      <c r="STA5" s="6"/>
      <c r="STB5" s="6"/>
      <c r="STC5" s="6"/>
      <c r="STD5" s="6"/>
      <c r="STE5" s="6"/>
      <c r="STF5" s="6"/>
      <c r="STG5" s="6"/>
      <c r="STH5" s="6"/>
      <c r="STI5" s="6"/>
      <c r="STJ5" s="6"/>
      <c r="STK5" s="6"/>
      <c r="STL5" s="6"/>
      <c r="STM5" s="6"/>
      <c r="STN5" s="6"/>
      <c r="STO5" s="6"/>
      <c r="STP5" s="6"/>
      <c r="STQ5" s="6"/>
      <c r="STR5" s="6"/>
      <c r="STS5" s="6"/>
      <c r="STT5" s="6"/>
      <c r="STU5" s="6"/>
      <c r="STV5" s="6"/>
      <c r="STW5" s="6"/>
      <c r="STX5" s="6"/>
      <c r="STY5" s="6"/>
      <c r="STZ5" s="6"/>
      <c r="SUA5" s="6"/>
      <c r="SUB5" s="6"/>
      <c r="SUC5" s="6"/>
      <c r="SUD5" s="6"/>
      <c r="SUE5" s="6"/>
      <c r="SUF5" s="6"/>
      <c r="SUG5" s="6"/>
      <c r="SUH5" s="6"/>
      <c r="SUI5" s="6"/>
      <c r="SUJ5" s="6"/>
      <c r="SUK5" s="6"/>
      <c r="SUL5" s="6"/>
      <c r="SUM5" s="6"/>
      <c r="SUN5" s="6"/>
      <c r="SUO5" s="6"/>
      <c r="SUP5" s="6"/>
      <c r="SUQ5" s="6"/>
      <c r="SUR5" s="6"/>
      <c r="SUS5" s="6"/>
      <c r="SUT5" s="6"/>
      <c r="SUU5" s="6"/>
      <c r="SUV5" s="6"/>
      <c r="SUW5" s="6"/>
      <c r="SUX5" s="6"/>
      <c r="SUY5" s="6"/>
      <c r="SUZ5" s="6"/>
      <c r="SVA5" s="6"/>
      <c r="SVB5" s="6"/>
      <c r="SVC5" s="6"/>
      <c r="SVD5" s="6"/>
      <c r="SVE5" s="6"/>
      <c r="SVF5" s="6"/>
      <c r="SVG5" s="6"/>
      <c r="SVH5" s="6"/>
      <c r="SVI5" s="6"/>
      <c r="SVJ5" s="6"/>
      <c r="SVK5" s="6"/>
      <c r="SVL5" s="6"/>
      <c r="SVM5" s="6"/>
      <c r="SVN5" s="6"/>
      <c r="SVO5" s="6"/>
      <c r="SVP5" s="6"/>
      <c r="SVQ5" s="6"/>
      <c r="SVR5" s="6"/>
      <c r="SVS5" s="6"/>
      <c r="SVT5" s="6"/>
      <c r="SVU5" s="6"/>
      <c r="SVV5" s="6"/>
      <c r="SVW5" s="6"/>
      <c r="SVX5" s="6"/>
      <c r="SVY5" s="6"/>
      <c r="SVZ5" s="6"/>
      <c r="SWA5" s="6"/>
      <c r="SWB5" s="6"/>
      <c r="SWC5" s="6"/>
      <c r="SWD5" s="6"/>
      <c r="SWE5" s="6"/>
      <c r="SWF5" s="6"/>
      <c r="SWG5" s="6"/>
      <c r="SWH5" s="6"/>
      <c r="SWI5" s="6"/>
      <c r="SWJ5" s="6"/>
      <c r="SWK5" s="6"/>
      <c r="SWL5" s="6"/>
      <c r="SWM5" s="6"/>
      <c r="SWN5" s="6"/>
      <c r="SWO5" s="6"/>
      <c r="SWP5" s="6"/>
      <c r="SWQ5" s="6"/>
      <c r="SWR5" s="6"/>
      <c r="SWS5" s="6"/>
      <c r="SWT5" s="6"/>
      <c r="SWU5" s="6"/>
      <c r="SWV5" s="6"/>
      <c r="SWW5" s="6"/>
      <c r="SWX5" s="6"/>
      <c r="SWY5" s="6"/>
      <c r="SWZ5" s="6"/>
      <c r="SXA5" s="6"/>
      <c r="SXB5" s="6"/>
      <c r="SXC5" s="6"/>
      <c r="SXD5" s="6"/>
      <c r="SXE5" s="6"/>
      <c r="SXF5" s="6"/>
      <c r="SXG5" s="6"/>
      <c r="SXH5" s="6"/>
      <c r="SXI5" s="6"/>
      <c r="SXJ5" s="6"/>
      <c r="SXK5" s="6"/>
      <c r="SXL5" s="6"/>
      <c r="SXM5" s="6"/>
      <c r="SXN5" s="6"/>
      <c r="SXO5" s="6"/>
      <c r="SXP5" s="6"/>
      <c r="SXQ5" s="6"/>
      <c r="SXR5" s="6"/>
      <c r="SXS5" s="6"/>
      <c r="SXT5" s="6"/>
      <c r="SXU5" s="6"/>
      <c r="SXV5" s="6"/>
      <c r="SXW5" s="6"/>
      <c r="SXX5" s="6"/>
      <c r="SXY5" s="6"/>
      <c r="SXZ5" s="6"/>
      <c r="SYA5" s="6"/>
      <c r="SYB5" s="6"/>
      <c r="SYC5" s="6"/>
      <c r="SYD5" s="6"/>
      <c r="SYE5" s="6"/>
      <c r="SYF5" s="6"/>
      <c r="SYG5" s="6"/>
      <c r="SYH5" s="6"/>
      <c r="SYI5" s="6"/>
      <c r="SYJ5" s="6"/>
      <c r="SYK5" s="6"/>
      <c r="SYL5" s="6"/>
      <c r="SYM5" s="6"/>
      <c r="SYN5" s="6"/>
      <c r="SYO5" s="6"/>
      <c r="SYP5" s="6"/>
      <c r="SYQ5" s="6"/>
      <c r="SYR5" s="6"/>
      <c r="SYS5" s="6"/>
      <c r="SYT5" s="6"/>
      <c r="SYU5" s="6"/>
      <c r="SYV5" s="6"/>
      <c r="SYW5" s="6"/>
      <c r="SYX5" s="6"/>
      <c r="SYY5" s="6"/>
      <c r="SYZ5" s="6"/>
      <c r="SZA5" s="6"/>
      <c r="SZB5" s="6"/>
      <c r="SZC5" s="6"/>
      <c r="SZD5" s="6"/>
      <c r="SZE5" s="6"/>
      <c r="SZF5" s="6"/>
      <c r="SZG5" s="6"/>
      <c r="SZH5" s="6"/>
      <c r="SZI5" s="6"/>
      <c r="SZJ5" s="6"/>
      <c r="SZK5" s="6"/>
      <c r="SZL5" s="6"/>
      <c r="SZM5" s="6"/>
      <c r="SZN5" s="6"/>
      <c r="SZO5" s="6"/>
      <c r="SZP5" s="6"/>
      <c r="SZQ5" s="6"/>
      <c r="SZR5" s="6"/>
      <c r="SZS5" s="6"/>
      <c r="SZT5" s="6"/>
      <c r="SZU5" s="6"/>
      <c r="SZV5" s="6"/>
      <c r="SZW5" s="6"/>
      <c r="SZX5" s="6"/>
      <c r="SZY5" s="6"/>
      <c r="SZZ5" s="6"/>
      <c r="TAA5" s="6"/>
      <c r="TAB5" s="6"/>
      <c r="TAC5" s="6"/>
      <c r="TAD5" s="6"/>
      <c r="TAE5" s="6"/>
      <c r="TAF5" s="6"/>
      <c r="TAG5" s="6"/>
      <c r="TAH5" s="6"/>
      <c r="TAI5" s="6"/>
      <c r="TAJ5" s="6"/>
      <c r="TAK5" s="6"/>
      <c r="TAL5" s="6"/>
      <c r="TAM5" s="6"/>
      <c r="TAN5" s="6"/>
      <c r="TAO5" s="6"/>
      <c r="TAP5" s="6"/>
      <c r="TAQ5" s="6"/>
      <c r="TAR5" s="6"/>
      <c r="TAS5" s="6"/>
      <c r="TAT5" s="6"/>
      <c r="TAU5" s="6"/>
      <c r="TAV5" s="6"/>
      <c r="TAW5" s="6"/>
      <c r="TAX5" s="6"/>
      <c r="TAY5" s="6"/>
      <c r="TAZ5" s="6"/>
      <c r="TBA5" s="6"/>
      <c r="TBB5" s="6"/>
      <c r="TBC5" s="6"/>
      <c r="TBD5" s="6"/>
      <c r="TBE5" s="6"/>
      <c r="TBF5" s="6"/>
      <c r="TBG5" s="6"/>
      <c r="TBH5" s="6"/>
      <c r="TBI5" s="6"/>
      <c r="TBJ5" s="6"/>
      <c r="TBK5" s="6"/>
      <c r="TBL5" s="6"/>
      <c r="TBM5" s="6"/>
      <c r="TBN5" s="6"/>
      <c r="TBO5" s="6"/>
      <c r="TBP5" s="6"/>
      <c r="TBQ5" s="6"/>
      <c r="TBR5" s="6"/>
      <c r="TBS5" s="6"/>
      <c r="TBT5" s="6"/>
      <c r="TBU5" s="6"/>
      <c r="TBV5" s="6"/>
      <c r="TBW5" s="6"/>
      <c r="TBX5" s="6"/>
      <c r="TBY5" s="6"/>
      <c r="TBZ5" s="6"/>
      <c r="TCA5" s="6"/>
      <c r="TCB5" s="6"/>
      <c r="TCC5" s="6"/>
      <c r="TCD5" s="6"/>
      <c r="TCE5" s="6"/>
      <c r="TCF5" s="6"/>
      <c r="TCG5" s="6"/>
      <c r="TCH5" s="6"/>
      <c r="TCI5" s="6"/>
      <c r="TCJ5" s="6"/>
      <c r="TCK5" s="6"/>
      <c r="TCL5" s="6"/>
      <c r="TCM5" s="6"/>
      <c r="TCN5" s="6"/>
      <c r="TCO5" s="6"/>
      <c r="TCP5" s="6"/>
      <c r="TCQ5" s="6"/>
      <c r="TCR5" s="6"/>
      <c r="TCS5" s="6"/>
      <c r="TCT5" s="6"/>
      <c r="TCU5" s="6"/>
      <c r="TCV5" s="6"/>
      <c r="TCW5" s="6"/>
      <c r="TCX5" s="6"/>
      <c r="TCY5" s="6"/>
      <c r="TCZ5" s="6"/>
      <c r="TDA5" s="6"/>
      <c r="TDB5" s="6"/>
      <c r="TDC5" s="6"/>
      <c r="TDD5" s="6"/>
      <c r="TDE5" s="6"/>
      <c r="TDF5" s="6"/>
      <c r="TDG5" s="6"/>
      <c r="TDH5" s="6"/>
      <c r="TDI5" s="6"/>
      <c r="TDJ5" s="6"/>
      <c r="TDK5" s="6"/>
      <c r="TDL5" s="6"/>
      <c r="TDM5" s="6"/>
      <c r="TDN5" s="6"/>
      <c r="TDO5" s="6"/>
      <c r="TDP5" s="6"/>
      <c r="TDQ5" s="6"/>
      <c r="TDR5" s="6"/>
      <c r="TDS5" s="6"/>
      <c r="TDT5" s="6"/>
      <c r="TDU5" s="6"/>
      <c r="TDV5" s="6"/>
      <c r="TDW5" s="6"/>
      <c r="TDX5" s="6"/>
      <c r="TDY5" s="6"/>
      <c r="TDZ5" s="6"/>
      <c r="TEA5" s="6"/>
      <c r="TEB5" s="6"/>
      <c r="TEC5" s="6"/>
      <c r="TED5" s="6"/>
      <c r="TEE5" s="6"/>
      <c r="TEF5" s="6"/>
      <c r="TEG5" s="6"/>
      <c r="TEH5" s="6"/>
      <c r="TEI5" s="6"/>
      <c r="TEJ5" s="6"/>
      <c r="TEK5" s="6"/>
      <c r="TEL5" s="6"/>
      <c r="TEM5" s="6"/>
      <c r="TEN5" s="6"/>
      <c r="TEO5" s="6"/>
      <c r="TEP5" s="6"/>
      <c r="TEQ5" s="6"/>
      <c r="TER5" s="6"/>
      <c r="TES5" s="6"/>
      <c r="TET5" s="6"/>
      <c r="TEU5" s="6"/>
      <c r="TEV5" s="6"/>
      <c r="TEW5" s="6"/>
      <c r="TEX5" s="6"/>
      <c r="TEY5" s="6"/>
      <c r="TEZ5" s="6"/>
      <c r="TFA5" s="6"/>
      <c r="TFB5" s="6"/>
      <c r="TFC5" s="6"/>
      <c r="TFD5" s="6"/>
      <c r="TFE5" s="6"/>
      <c r="TFF5" s="6"/>
      <c r="TFG5" s="6"/>
      <c r="TFH5" s="6"/>
      <c r="TFI5" s="6"/>
      <c r="TFJ5" s="6"/>
      <c r="TFK5" s="6"/>
      <c r="TFL5" s="6"/>
      <c r="TFM5" s="6"/>
      <c r="TFN5" s="6"/>
      <c r="TFO5" s="6"/>
      <c r="TFP5" s="6"/>
      <c r="TFQ5" s="6"/>
      <c r="TFR5" s="6"/>
      <c r="TFS5" s="6"/>
      <c r="TFT5" s="6"/>
      <c r="TFU5" s="6"/>
      <c r="TFV5" s="6"/>
      <c r="TFW5" s="6"/>
      <c r="TFX5" s="6"/>
      <c r="TFY5" s="6"/>
      <c r="TFZ5" s="6"/>
      <c r="TGA5" s="6"/>
      <c r="TGB5" s="6"/>
      <c r="TGC5" s="6"/>
      <c r="TGD5" s="6"/>
      <c r="TGE5" s="6"/>
      <c r="TGF5" s="6"/>
      <c r="TGG5" s="6"/>
      <c r="TGH5" s="6"/>
      <c r="TGI5" s="6"/>
      <c r="TGJ5" s="6"/>
      <c r="TGK5" s="6"/>
      <c r="TGL5" s="6"/>
      <c r="TGM5" s="6"/>
      <c r="TGN5" s="6"/>
      <c r="TGO5" s="6"/>
      <c r="TGP5" s="6"/>
      <c r="TGQ5" s="6"/>
      <c r="TGR5" s="6"/>
      <c r="TGS5" s="6"/>
      <c r="TGT5" s="6"/>
      <c r="TGU5" s="6"/>
      <c r="TGV5" s="6"/>
      <c r="TGW5" s="6"/>
      <c r="TGX5" s="6"/>
      <c r="TGY5" s="6"/>
      <c r="TGZ5" s="6"/>
      <c r="THA5" s="6"/>
      <c r="THB5" s="6"/>
      <c r="THC5" s="6"/>
      <c r="THD5" s="6"/>
      <c r="THE5" s="6"/>
      <c r="THF5" s="6"/>
      <c r="THG5" s="6"/>
      <c r="THH5" s="6"/>
      <c r="THI5" s="6"/>
      <c r="THJ5" s="6"/>
      <c r="THK5" s="6"/>
      <c r="THL5" s="6"/>
      <c r="THM5" s="6"/>
      <c r="THN5" s="6"/>
      <c r="THO5" s="6"/>
      <c r="THP5" s="6"/>
      <c r="THQ5" s="6"/>
      <c r="THR5" s="6"/>
      <c r="THS5" s="6"/>
      <c r="THT5" s="6"/>
      <c r="THU5" s="6"/>
      <c r="THV5" s="6"/>
      <c r="THW5" s="6"/>
      <c r="THX5" s="6"/>
      <c r="THY5" s="6"/>
      <c r="THZ5" s="6"/>
      <c r="TIA5" s="6"/>
      <c r="TIB5" s="6"/>
      <c r="TIC5" s="6"/>
      <c r="TID5" s="6"/>
      <c r="TIE5" s="6"/>
      <c r="TIF5" s="6"/>
      <c r="TIG5" s="6"/>
      <c r="TIH5" s="6"/>
      <c r="TII5" s="6"/>
      <c r="TIJ5" s="6"/>
      <c r="TIK5" s="6"/>
      <c r="TIL5" s="6"/>
      <c r="TIM5" s="6"/>
      <c r="TIN5" s="6"/>
      <c r="TIO5" s="6"/>
      <c r="TIP5" s="6"/>
      <c r="TIQ5" s="6"/>
      <c r="TIR5" s="6"/>
      <c r="TIS5" s="6"/>
      <c r="TIT5" s="6"/>
      <c r="TIU5" s="6"/>
      <c r="TIV5" s="6"/>
      <c r="TIW5" s="6"/>
      <c r="TIX5" s="6"/>
      <c r="TIY5" s="6"/>
      <c r="TIZ5" s="6"/>
      <c r="TJA5" s="6"/>
      <c r="TJB5" s="6"/>
      <c r="TJC5" s="6"/>
      <c r="TJD5" s="6"/>
      <c r="TJE5" s="6"/>
      <c r="TJF5" s="6"/>
      <c r="TJG5" s="6"/>
      <c r="TJH5" s="6"/>
      <c r="TJI5" s="6"/>
      <c r="TJJ5" s="6"/>
      <c r="TJK5" s="6"/>
      <c r="TJL5" s="6"/>
      <c r="TJM5" s="6"/>
      <c r="TJN5" s="6"/>
      <c r="TJO5" s="6"/>
      <c r="TJP5" s="6"/>
      <c r="TJQ5" s="6"/>
      <c r="TJR5" s="6"/>
      <c r="TJS5" s="6"/>
      <c r="TJT5" s="6"/>
      <c r="TJU5" s="6"/>
      <c r="TJV5" s="6"/>
      <c r="TJW5" s="6"/>
      <c r="TJX5" s="6"/>
      <c r="TJY5" s="6"/>
      <c r="TJZ5" s="6"/>
      <c r="TKA5" s="6"/>
      <c r="TKB5" s="6"/>
      <c r="TKC5" s="6"/>
      <c r="TKD5" s="6"/>
      <c r="TKE5" s="6"/>
      <c r="TKF5" s="6"/>
      <c r="TKG5" s="6"/>
      <c r="TKH5" s="6"/>
      <c r="TKI5" s="6"/>
      <c r="TKJ5" s="6"/>
      <c r="TKK5" s="6"/>
      <c r="TKL5" s="6"/>
      <c r="TKM5" s="6"/>
      <c r="TKN5" s="6"/>
      <c r="TKO5" s="6"/>
      <c r="TKP5" s="6"/>
      <c r="TKQ5" s="6"/>
      <c r="TKR5" s="6"/>
      <c r="TKS5" s="6"/>
      <c r="TKT5" s="6"/>
      <c r="TKU5" s="6"/>
      <c r="TKV5" s="6"/>
      <c r="TKW5" s="6"/>
      <c r="TKX5" s="6"/>
      <c r="TKY5" s="6"/>
      <c r="TKZ5" s="6"/>
      <c r="TLA5" s="6"/>
      <c r="TLB5" s="6"/>
      <c r="TLC5" s="6"/>
      <c r="TLD5" s="6"/>
      <c r="TLE5" s="6"/>
      <c r="TLF5" s="6"/>
      <c r="TLG5" s="6"/>
      <c r="TLH5" s="6"/>
      <c r="TLI5" s="6"/>
      <c r="TLJ5" s="6"/>
      <c r="TLK5" s="6"/>
      <c r="TLL5" s="6"/>
      <c r="TLM5" s="6"/>
      <c r="TLN5" s="6"/>
      <c r="TLO5" s="6"/>
      <c r="TLP5" s="6"/>
      <c r="TLQ5" s="6"/>
      <c r="TLR5" s="6"/>
      <c r="TLS5" s="6"/>
      <c r="TLT5" s="6"/>
      <c r="TLU5" s="6"/>
      <c r="TLV5" s="6"/>
      <c r="TLW5" s="6"/>
      <c r="TLX5" s="6"/>
      <c r="TLY5" s="6"/>
      <c r="TLZ5" s="6"/>
      <c r="TMA5" s="6"/>
      <c r="TMB5" s="6"/>
      <c r="TMC5" s="6"/>
      <c r="TMD5" s="6"/>
      <c r="TME5" s="6"/>
      <c r="TMF5" s="6"/>
      <c r="TMG5" s="6"/>
      <c r="TMH5" s="6"/>
      <c r="TMI5" s="6"/>
      <c r="TMJ5" s="6"/>
      <c r="TMK5" s="6"/>
      <c r="TML5" s="6"/>
      <c r="TMM5" s="6"/>
      <c r="TMN5" s="6"/>
      <c r="TMO5" s="6"/>
      <c r="TMP5" s="6"/>
      <c r="TMQ5" s="6"/>
      <c r="TMR5" s="6"/>
      <c r="TMS5" s="6"/>
      <c r="TMT5" s="6"/>
      <c r="TMU5" s="6"/>
      <c r="TMV5" s="6"/>
      <c r="TMW5" s="6"/>
      <c r="TMX5" s="6"/>
      <c r="TMY5" s="6"/>
      <c r="TMZ5" s="6"/>
      <c r="TNA5" s="6"/>
      <c r="TNB5" s="6"/>
      <c r="TNC5" s="6"/>
      <c r="TND5" s="6"/>
      <c r="TNE5" s="6"/>
      <c r="TNF5" s="6"/>
      <c r="TNG5" s="6"/>
      <c r="TNH5" s="6"/>
      <c r="TNI5" s="6"/>
      <c r="TNJ5" s="6"/>
      <c r="TNK5" s="6"/>
      <c r="TNL5" s="6"/>
      <c r="TNM5" s="6"/>
      <c r="TNN5" s="6"/>
      <c r="TNO5" s="6"/>
      <c r="TNP5" s="6"/>
      <c r="TNQ5" s="6"/>
      <c r="TNR5" s="6"/>
      <c r="TNS5" s="6"/>
      <c r="TNT5" s="6"/>
      <c r="TNU5" s="6"/>
      <c r="TNV5" s="6"/>
      <c r="TNW5" s="6"/>
      <c r="TNX5" s="6"/>
      <c r="TNY5" s="6"/>
      <c r="TNZ5" s="6"/>
      <c r="TOA5" s="6"/>
      <c r="TOB5" s="6"/>
      <c r="TOC5" s="6"/>
      <c r="TOD5" s="6"/>
      <c r="TOE5" s="6"/>
      <c r="TOF5" s="6"/>
      <c r="TOG5" s="6"/>
      <c r="TOH5" s="6"/>
      <c r="TOI5" s="6"/>
      <c r="TOJ5" s="6"/>
      <c r="TOK5" s="6"/>
      <c r="TOL5" s="6"/>
      <c r="TOM5" s="6"/>
      <c r="TON5" s="6"/>
      <c r="TOO5" s="6"/>
      <c r="TOP5" s="6"/>
      <c r="TOQ5" s="6"/>
      <c r="TOR5" s="6"/>
      <c r="TOS5" s="6"/>
      <c r="TOT5" s="6"/>
      <c r="TOU5" s="6"/>
      <c r="TOV5" s="6"/>
      <c r="TOW5" s="6"/>
      <c r="TOX5" s="6"/>
      <c r="TOY5" s="6"/>
      <c r="TOZ5" s="6"/>
      <c r="TPA5" s="6"/>
      <c r="TPB5" s="6"/>
      <c r="TPC5" s="6"/>
      <c r="TPD5" s="6"/>
      <c r="TPE5" s="6"/>
      <c r="TPF5" s="6"/>
      <c r="TPG5" s="6"/>
      <c r="TPH5" s="6"/>
      <c r="TPI5" s="6"/>
      <c r="TPJ5" s="6"/>
      <c r="TPK5" s="6"/>
      <c r="TPL5" s="6"/>
      <c r="TPM5" s="6"/>
      <c r="TPN5" s="6"/>
      <c r="TPO5" s="6"/>
      <c r="TPP5" s="6"/>
      <c r="TPQ5" s="6"/>
      <c r="TPR5" s="6"/>
      <c r="TPS5" s="6"/>
      <c r="TPT5" s="6"/>
      <c r="TPU5" s="6"/>
      <c r="TPV5" s="6"/>
      <c r="TPW5" s="6"/>
      <c r="TPX5" s="6"/>
      <c r="TPY5" s="6"/>
      <c r="TPZ5" s="6"/>
      <c r="TQA5" s="6"/>
      <c r="TQB5" s="6"/>
      <c r="TQC5" s="6"/>
      <c r="TQD5" s="6"/>
      <c r="TQE5" s="6"/>
      <c r="TQF5" s="6"/>
      <c r="TQG5" s="6"/>
      <c r="TQH5" s="6"/>
      <c r="TQI5" s="6"/>
      <c r="TQJ5" s="6"/>
      <c r="TQK5" s="6"/>
      <c r="TQL5" s="6"/>
      <c r="TQM5" s="6"/>
      <c r="TQN5" s="6"/>
      <c r="TQO5" s="6"/>
      <c r="TQP5" s="6"/>
      <c r="TQQ5" s="6"/>
      <c r="TQR5" s="6"/>
      <c r="TQS5" s="6"/>
      <c r="TQT5" s="6"/>
      <c r="TQU5" s="6"/>
      <c r="TQV5" s="6"/>
      <c r="TQW5" s="6"/>
      <c r="TQX5" s="6"/>
      <c r="TQY5" s="6"/>
      <c r="TQZ5" s="6"/>
      <c r="TRA5" s="6"/>
      <c r="TRB5" s="6"/>
      <c r="TRC5" s="6"/>
      <c r="TRD5" s="6"/>
      <c r="TRE5" s="6"/>
      <c r="TRF5" s="6"/>
      <c r="TRG5" s="6"/>
      <c r="TRH5" s="6"/>
      <c r="TRI5" s="6"/>
      <c r="TRJ5" s="6"/>
      <c r="TRK5" s="6"/>
      <c r="TRL5" s="6"/>
      <c r="TRM5" s="6"/>
      <c r="TRN5" s="6"/>
      <c r="TRO5" s="6"/>
      <c r="TRP5" s="6"/>
      <c r="TRQ5" s="6"/>
      <c r="TRR5" s="6"/>
      <c r="TRS5" s="6"/>
      <c r="TRT5" s="6"/>
      <c r="TRU5" s="6"/>
      <c r="TRV5" s="6"/>
      <c r="TRW5" s="6"/>
      <c r="TRX5" s="6"/>
      <c r="TRY5" s="6"/>
      <c r="TRZ5" s="6"/>
      <c r="TSA5" s="6"/>
      <c r="TSB5" s="6"/>
      <c r="TSC5" s="6"/>
      <c r="TSD5" s="6"/>
      <c r="TSE5" s="6"/>
      <c r="TSF5" s="6"/>
      <c r="TSG5" s="6"/>
      <c r="TSH5" s="6"/>
      <c r="TSI5" s="6"/>
      <c r="TSJ5" s="6"/>
      <c r="TSK5" s="6"/>
      <c r="TSL5" s="6"/>
      <c r="TSM5" s="6"/>
      <c r="TSN5" s="6"/>
      <c r="TSO5" s="6"/>
      <c r="TSP5" s="6"/>
      <c r="TSQ5" s="6"/>
      <c r="TSR5" s="6"/>
      <c r="TSS5" s="6"/>
      <c r="TST5" s="6"/>
      <c r="TSU5" s="6"/>
      <c r="TSV5" s="6"/>
      <c r="TSW5" s="6"/>
      <c r="TSX5" s="6"/>
      <c r="TSY5" s="6"/>
      <c r="TSZ5" s="6"/>
      <c r="TTA5" s="6"/>
      <c r="TTB5" s="6"/>
      <c r="TTC5" s="6"/>
      <c r="TTD5" s="6"/>
      <c r="TTE5" s="6"/>
      <c r="TTF5" s="6"/>
      <c r="TTG5" s="6"/>
      <c r="TTH5" s="6"/>
      <c r="TTI5" s="6"/>
      <c r="TTJ5" s="6"/>
      <c r="TTK5" s="6"/>
      <c r="TTL5" s="6"/>
      <c r="TTM5" s="6"/>
      <c r="TTN5" s="6"/>
      <c r="TTO5" s="6"/>
      <c r="TTP5" s="6"/>
      <c r="TTQ5" s="6"/>
      <c r="TTR5" s="6"/>
      <c r="TTS5" s="6"/>
      <c r="TTT5" s="6"/>
      <c r="TTU5" s="6"/>
      <c r="TTV5" s="6"/>
      <c r="TTW5" s="6"/>
      <c r="TTX5" s="6"/>
      <c r="TTY5" s="6"/>
      <c r="TTZ5" s="6"/>
      <c r="TUA5" s="6"/>
      <c r="TUB5" s="6"/>
      <c r="TUC5" s="6"/>
      <c r="TUD5" s="6"/>
      <c r="TUE5" s="6"/>
      <c r="TUF5" s="6"/>
      <c r="TUG5" s="6"/>
      <c r="TUH5" s="6"/>
      <c r="TUI5" s="6"/>
      <c r="TUJ5" s="6"/>
      <c r="TUK5" s="6"/>
      <c r="TUL5" s="6"/>
      <c r="TUM5" s="6"/>
      <c r="TUN5" s="6"/>
      <c r="TUO5" s="6"/>
      <c r="TUP5" s="6"/>
      <c r="TUQ5" s="6"/>
      <c r="TUR5" s="6"/>
      <c r="TUS5" s="6"/>
      <c r="TUT5" s="6"/>
      <c r="TUU5" s="6"/>
      <c r="TUV5" s="6"/>
      <c r="TUW5" s="6"/>
      <c r="TUX5" s="6"/>
      <c r="TUY5" s="6"/>
      <c r="TUZ5" s="6"/>
      <c r="TVA5" s="6"/>
      <c r="TVB5" s="6"/>
      <c r="TVC5" s="6"/>
      <c r="TVD5" s="6"/>
      <c r="TVE5" s="6"/>
      <c r="TVF5" s="6"/>
      <c r="TVG5" s="6"/>
      <c r="TVH5" s="6"/>
      <c r="TVI5" s="6"/>
      <c r="TVJ5" s="6"/>
      <c r="TVK5" s="6"/>
      <c r="TVL5" s="6"/>
      <c r="TVM5" s="6"/>
      <c r="TVN5" s="6"/>
      <c r="TVO5" s="6"/>
      <c r="TVP5" s="6"/>
      <c r="TVQ5" s="6"/>
      <c r="TVR5" s="6"/>
      <c r="TVS5" s="6"/>
      <c r="TVT5" s="6"/>
      <c r="TVU5" s="6"/>
      <c r="TVV5" s="6"/>
      <c r="TVW5" s="6"/>
      <c r="TVX5" s="6"/>
      <c r="TVY5" s="6"/>
      <c r="TVZ5" s="6"/>
      <c r="TWA5" s="6"/>
      <c r="TWB5" s="6"/>
      <c r="TWC5" s="6"/>
      <c r="TWD5" s="6"/>
      <c r="TWE5" s="6"/>
      <c r="TWF5" s="6"/>
      <c r="TWG5" s="6"/>
      <c r="TWH5" s="6"/>
      <c r="TWI5" s="6"/>
      <c r="TWJ5" s="6"/>
      <c r="TWK5" s="6"/>
      <c r="TWL5" s="6"/>
      <c r="TWM5" s="6"/>
      <c r="TWN5" s="6"/>
      <c r="TWO5" s="6"/>
      <c r="TWP5" s="6"/>
      <c r="TWQ5" s="6"/>
      <c r="TWR5" s="6"/>
      <c r="TWS5" s="6"/>
      <c r="TWT5" s="6"/>
      <c r="TWU5" s="6"/>
      <c r="TWV5" s="6"/>
      <c r="TWW5" s="6"/>
      <c r="TWX5" s="6"/>
      <c r="TWY5" s="6"/>
      <c r="TWZ5" s="6"/>
      <c r="TXA5" s="6"/>
      <c r="TXB5" s="6"/>
      <c r="TXC5" s="6"/>
      <c r="TXD5" s="6"/>
      <c r="TXE5" s="6"/>
      <c r="TXF5" s="6"/>
      <c r="TXG5" s="6"/>
      <c r="TXH5" s="6"/>
      <c r="TXI5" s="6"/>
      <c r="TXJ5" s="6"/>
      <c r="TXK5" s="6"/>
      <c r="TXL5" s="6"/>
      <c r="TXM5" s="6"/>
      <c r="TXN5" s="6"/>
      <c r="TXO5" s="6"/>
      <c r="TXP5" s="6"/>
      <c r="TXQ5" s="6"/>
      <c r="TXR5" s="6"/>
      <c r="TXS5" s="6"/>
      <c r="TXT5" s="6"/>
      <c r="TXU5" s="6"/>
      <c r="TXV5" s="6"/>
      <c r="TXW5" s="6"/>
      <c r="TXX5" s="6"/>
      <c r="TXY5" s="6"/>
      <c r="TXZ5" s="6"/>
      <c r="TYA5" s="6"/>
      <c r="TYB5" s="6"/>
      <c r="TYC5" s="6"/>
      <c r="TYD5" s="6"/>
      <c r="TYE5" s="6"/>
      <c r="TYF5" s="6"/>
      <c r="TYG5" s="6"/>
      <c r="TYH5" s="6"/>
      <c r="TYI5" s="6"/>
      <c r="TYJ5" s="6"/>
      <c r="TYK5" s="6"/>
      <c r="TYL5" s="6"/>
      <c r="TYM5" s="6"/>
      <c r="TYN5" s="6"/>
      <c r="TYO5" s="6"/>
      <c r="TYP5" s="6"/>
      <c r="TYQ5" s="6"/>
      <c r="TYR5" s="6"/>
      <c r="TYS5" s="6"/>
      <c r="TYT5" s="6"/>
      <c r="TYU5" s="6"/>
      <c r="TYV5" s="6"/>
      <c r="TYW5" s="6"/>
      <c r="TYX5" s="6"/>
      <c r="TYY5" s="6"/>
      <c r="TYZ5" s="6"/>
      <c r="TZA5" s="6"/>
      <c r="TZB5" s="6"/>
      <c r="TZC5" s="6"/>
      <c r="TZD5" s="6"/>
      <c r="TZE5" s="6"/>
      <c r="TZF5" s="6"/>
      <c r="TZG5" s="6"/>
      <c r="TZH5" s="6"/>
      <c r="TZI5" s="6"/>
      <c r="TZJ5" s="6"/>
      <c r="TZK5" s="6"/>
      <c r="TZL5" s="6"/>
      <c r="TZM5" s="6"/>
      <c r="TZN5" s="6"/>
      <c r="TZO5" s="6"/>
      <c r="TZP5" s="6"/>
      <c r="TZQ5" s="6"/>
      <c r="TZR5" s="6"/>
      <c r="TZS5" s="6"/>
      <c r="TZT5" s="6"/>
      <c r="TZU5" s="6"/>
      <c r="TZV5" s="6"/>
      <c r="TZW5" s="6"/>
      <c r="TZX5" s="6"/>
      <c r="TZY5" s="6"/>
      <c r="TZZ5" s="6"/>
      <c r="UAA5" s="6"/>
      <c r="UAB5" s="6"/>
      <c r="UAC5" s="6"/>
      <c r="UAD5" s="6"/>
      <c r="UAE5" s="6"/>
      <c r="UAF5" s="6"/>
      <c r="UAG5" s="6"/>
      <c r="UAH5" s="6"/>
      <c r="UAI5" s="6"/>
      <c r="UAJ5" s="6"/>
      <c r="UAK5" s="6"/>
      <c r="UAL5" s="6"/>
      <c r="UAM5" s="6"/>
      <c r="UAN5" s="6"/>
      <c r="UAO5" s="6"/>
      <c r="UAP5" s="6"/>
      <c r="UAQ5" s="6"/>
      <c r="UAR5" s="6"/>
      <c r="UAS5" s="6"/>
      <c r="UAT5" s="6"/>
      <c r="UAU5" s="6"/>
      <c r="UAV5" s="6"/>
      <c r="UAW5" s="6"/>
      <c r="UAX5" s="6"/>
      <c r="UAY5" s="6"/>
      <c r="UAZ5" s="6"/>
      <c r="UBA5" s="6"/>
      <c r="UBB5" s="6"/>
      <c r="UBC5" s="6"/>
      <c r="UBD5" s="6"/>
      <c r="UBE5" s="6"/>
      <c r="UBF5" s="6"/>
      <c r="UBG5" s="6"/>
      <c r="UBH5" s="6"/>
      <c r="UBI5" s="6"/>
      <c r="UBJ5" s="6"/>
      <c r="UBK5" s="6"/>
      <c r="UBL5" s="6"/>
      <c r="UBM5" s="6"/>
      <c r="UBN5" s="6"/>
      <c r="UBO5" s="6"/>
      <c r="UBP5" s="6"/>
      <c r="UBQ5" s="6"/>
      <c r="UBR5" s="6"/>
      <c r="UBS5" s="6"/>
      <c r="UBT5" s="6"/>
      <c r="UBU5" s="6"/>
      <c r="UBV5" s="6"/>
      <c r="UBW5" s="6"/>
      <c r="UBX5" s="6"/>
      <c r="UBY5" s="6"/>
      <c r="UBZ5" s="6"/>
      <c r="UCA5" s="6"/>
      <c r="UCB5" s="6"/>
      <c r="UCC5" s="6"/>
      <c r="UCD5" s="6"/>
      <c r="UCE5" s="6"/>
      <c r="UCF5" s="6"/>
      <c r="UCG5" s="6"/>
      <c r="UCH5" s="6"/>
      <c r="UCI5" s="6"/>
      <c r="UCJ5" s="6"/>
      <c r="UCK5" s="6"/>
      <c r="UCL5" s="6"/>
      <c r="UCM5" s="6"/>
      <c r="UCN5" s="6"/>
      <c r="UCO5" s="6"/>
      <c r="UCP5" s="6"/>
      <c r="UCQ5" s="6"/>
      <c r="UCR5" s="6"/>
      <c r="UCS5" s="6"/>
      <c r="UCT5" s="6"/>
      <c r="UCU5" s="6"/>
      <c r="UCV5" s="6"/>
      <c r="UCW5" s="6"/>
      <c r="UCX5" s="6"/>
      <c r="UCY5" s="6"/>
      <c r="UCZ5" s="6"/>
      <c r="UDA5" s="6"/>
      <c r="UDB5" s="6"/>
      <c r="UDC5" s="6"/>
      <c r="UDD5" s="6"/>
      <c r="UDE5" s="6"/>
      <c r="UDF5" s="6"/>
      <c r="UDG5" s="6"/>
      <c r="UDH5" s="6"/>
      <c r="UDI5" s="6"/>
      <c r="UDJ5" s="6"/>
      <c r="UDK5" s="6"/>
      <c r="UDL5" s="6"/>
      <c r="UDM5" s="6"/>
      <c r="UDN5" s="6"/>
      <c r="UDO5" s="6"/>
      <c r="UDP5" s="6"/>
      <c r="UDQ5" s="6"/>
      <c r="UDR5" s="6"/>
      <c r="UDS5" s="6"/>
      <c r="UDT5" s="6"/>
      <c r="UDU5" s="6"/>
      <c r="UDV5" s="6"/>
      <c r="UDW5" s="6"/>
      <c r="UDX5" s="6"/>
      <c r="UDY5" s="6"/>
      <c r="UDZ5" s="6"/>
      <c r="UEA5" s="6"/>
      <c r="UEB5" s="6"/>
      <c r="UEC5" s="6"/>
      <c r="UED5" s="6"/>
      <c r="UEE5" s="6"/>
      <c r="UEF5" s="6"/>
      <c r="UEG5" s="6"/>
      <c r="UEH5" s="6"/>
      <c r="UEI5" s="6"/>
      <c r="UEJ5" s="6"/>
      <c r="UEK5" s="6"/>
      <c r="UEL5" s="6"/>
      <c r="UEM5" s="6"/>
      <c r="UEN5" s="6"/>
      <c r="UEO5" s="6"/>
      <c r="UEP5" s="6"/>
      <c r="UEQ5" s="6"/>
      <c r="UER5" s="6"/>
      <c r="UES5" s="6"/>
      <c r="UET5" s="6"/>
      <c r="UEU5" s="6"/>
      <c r="UEV5" s="6"/>
      <c r="UEW5" s="6"/>
      <c r="UEX5" s="6"/>
      <c r="UEY5" s="6"/>
      <c r="UEZ5" s="6"/>
      <c r="UFA5" s="6"/>
      <c r="UFB5" s="6"/>
      <c r="UFC5" s="6"/>
      <c r="UFD5" s="6"/>
      <c r="UFE5" s="6"/>
      <c r="UFF5" s="6"/>
      <c r="UFG5" s="6"/>
      <c r="UFH5" s="6"/>
      <c r="UFI5" s="6"/>
      <c r="UFJ5" s="6"/>
      <c r="UFK5" s="6"/>
      <c r="UFL5" s="6"/>
      <c r="UFM5" s="6"/>
      <c r="UFN5" s="6"/>
      <c r="UFO5" s="6"/>
      <c r="UFP5" s="6"/>
      <c r="UFQ5" s="6"/>
      <c r="UFR5" s="6"/>
      <c r="UFS5" s="6"/>
      <c r="UFT5" s="6"/>
      <c r="UFU5" s="6"/>
      <c r="UFV5" s="6"/>
      <c r="UFW5" s="6"/>
      <c r="UFX5" s="6"/>
      <c r="UFY5" s="6"/>
      <c r="UFZ5" s="6"/>
      <c r="UGA5" s="6"/>
      <c r="UGB5" s="6"/>
      <c r="UGC5" s="6"/>
      <c r="UGD5" s="6"/>
      <c r="UGE5" s="6"/>
      <c r="UGF5" s="6"/>
      <c r="UGG5" s="6"/>
      <c r="UGH5" s="6"/>
      <c r="UGI5" s="6"/>
      <c r="UGJ5" s="6"/>
      <c r="UGK5" s="6"/>
      <c r="UGL5" s="6"/>
      <c r="UGM5" s="6"/>
      <c r="UGN5" s="6"/>
      <c r="UGO5" s="6"/>
      <c r="UGP5" s="6"/>
      <c r="UGQ5" s="6"/>
      <c r="UGR5" s="6"/>
      <c r="UGS5" s="6"/>
      <c r="UGT5" s="6"/>
      <c r="UGU5" s="6"/>
      <c r="UGV5" s="6"/>
      <c r="UGW5" s="6"/>
      <c r="UGX5" s="6"/>
      <c r="UGY5" s="6"/>
      <c r="UGZ5" s="6"/>
      <c r="UHA5" s="6"/>
      <c r="UHB5" s="6"/>
      <c r="UHC5" s="6"/>
      <c r="UHD5" s="6"/>
      <c r="UHE5" s="6"/>
      <c r="UHF5" s="6"/>
      <c r="UHG5" s="6"/>
      <c r="UHH5" s="6"/>
      <c r="UHI5" s="6"/>
      <c r="UHJ5" s="6"/>
      <c r="UHK5" s="6"/>
      <c r="UHL5" s="6"/>
      <c r="UHM5" s="6"/>
      <c r="UHN5" s="6"/>
      <c r="UHO5" s="6"/>
      <c r="UHP5" s="6"/>
      <c r="UHQ5" s="6"/>
      <c r="UHR5" s="6"/>
      <c r="UHS5" s="6"/>
      <c r="UHT5" s="6"/>
      <c r="UHU5" s="6"/>
      <c r="UHV5" s="6"/>
      <c r="UHW5" s="6"/>
      <c r="UHX5" s="6"/>
      <c r="UHY5" s="6"/>
      <c r="UHZ5" s="6"/>
      <c r="UIA5" s="6"/>
      <c r="UIB5" s="6"/>
      <c r="UIC5" s="6"/>
      <c r="UID5" s="6"/>
      <c r="UIE5" s="6"/>
      <c r="UIF5" s="6"/>
      <c r="UIG5" s="6"/>
      <c r="UIH5" s="6"/>
      <c r="UII5" s="6"/>
      <c r="UIJ5" s="6"/>
      <c r="UIK5" s="6"/>
      <c r="UIL5" s="6"/>
      <c r="UIM5" s="6"/>
      <c r="UIN5" s="6"/>
      <c r="UIO5" s="6"/>
      <c r="UIP5" s="6"/>
      <c r="UIQ5" s="6"/>
      <c r="UIR5" s="6"/>
      <c r="UIS5" s="6"/>
      <c r="UIT5" s="6"/>
      <c r="UIU5" s="6"/>
      <c r="UIV5" s="6"/>
      <c r="UIW5" s="6"/>
      <c r="UIX5" s="6"/>
      <c r="UIY5" s="6"/>
      <c r="UIZ5" s="6"/>
      <c r="UJA5" s="6"/>
      <c r="UJB5" s="6"/>
      <c r="UJC5" s="6"/>
      <c r="UJD5" s="6"/>
      <c r="UJE5" s="6"/>
      <c r="UJF5" s="6"/>
      <c r="UJG5" s="6"/>
      <c r="UJH5" s="6"/>
      <c r="UJI5" s="6"/>
      <c r="UJJ5" s="6"/>
      <c r="UJK5" s="6"/>
      <c r="UJL5" s="6"/>
      <c r="UJM5" s="6"/>
      <c r="UJN5" s="6"/>
      <c r="UJO5" s="6"/>
      <c r="UJP5" s="6"/>
      <c r="UJQ5" s="6"/>
      <c r="UJR5" s="6"/>
      <c r="UJS5" s="6"/>
      <c r="UJT5" s="6"/>
      <c r="UJU5" s="6"/>
      <c r="UJV5" s="6"/>
      <c r="UJW5" s="6"/>
      <c r="UJX5" s="6"/>
      <c r="UJY5" s="6"/>
      <c r="UJZ5" s="6"/>
      <c r="UKA5" s="6"/>
      <c r="UKB5" s="6"/>
      <c r="UKC5" s="6"/>
      <c r="UKD5" s="6"/>
      <c r="UKE5" s="6"/>
      <c r="UKF5" s="6"/>
      <c r="UKG5" s="6"/>
      <c r="UKH5" s="6"/>
      <c r="UKI5" s="6"/>
      <c r="UKJ5" s="6"/>
      <c r="UKK5" s="6"/>
      <c r="UKL5" s="6"/>
      <c r="UKM5" s="6"/>
      <c r="UKN5" s="6"/>
      <c r="UKO5" s="6"/>
      <c r="UKP5" s="6"/>
      <c r="UKQ5" s="6"/>
      <c r="UKR5" s="6"/>
      <c r="UKS5" s="6"/>
      <c r="UKT5" s="6"/>
      <c r="UKU5" s="6"/>
      <c r="UKV5" s="6"/>
      <c r="UKW5" s="6"/>
      <c r="UKX5" s="6"/>
      <c r="UKY5" s="6"/>
      <c r="UKZ5" s="6"/>
      <c r="ULA5" s="6"/>
      <c r="ULB5" s="6"/>
      <c r="ULC5" s="6"/>
      <c r="ULD5" s="6"/>
      <c r="ULE5" s="6"/>
      <c r="ULF5" s="6"/>
      <c r="ULG5" s="6"/>
      <c r="ULH5" s="6"/>
      <c r="ULI5" s="6"/>
      <c r="ULJ5" s="6"/>
      <c r="ULK5" s="6"/>
      <c r="ULL5" s="6"/>
      <c r="ULM5" s="6"/>
      <c r="ULN5" s="6"/>
      <c r="ULO5" s="6"/>
      <c r="ULP5" s="6"/>
      <c r="ULQ5" s="6"/>
      <c r="ULR5" s="6"/>
      <c r="ULS5" s="6"/>
      <c r="ULT5" s="6"/>
      <c r="ULU5" s="6"/>
      <c r="ULV5" s="6"/>
      <c r="ULW5" s="6"/>
      <c r="ULX5" s="6"/>
      <c r="ULY5" s="6"/>
      <c r="ULZ5" s="6"/>
      <c r="UMA5" s="6"/>
      <c r="UMB5" s="6"/>
      <c r="UMC5" s="6"/>
      <c r="UMD5" s="6"/>
      <c r="UME5" s="6"/>
      <c r="UMF5" s="6"/>
      <c r="UMG5" s="6"/>
      <c r="UMH5" s="6"/>
      <c r="UMI5" s="6"/>
      <c r="UMJ5" s="6"/>
      <c r="UMK5" s="6"/>
      <c r="UML5" s="6"/>
      <c r="UMM5" s="6"/>
      <c r="UMN5" s="6"/>
      <c r="UMO5" s="6"/>
      <c r="UMP5" s="6"/>
      <c r="UMQ5" s="6"/>
      <c r="UMR5" s="6"/>
      <c r="UMS5" s="6"/>
      <c r="UMT5" s="6"/>
      <c r="UMU5" s="6"/>
      <c r="UMV5" s="6"/>
      <c r="UMW5" s="6"/>
      <c r="UMX5" s="6"/>
      <c r="UMY5" s="6"/>
      <c r="UMZ5" s="6"/>
      <c r="UNA5" s="6"/>
      <c r="UNB5" s="6"/>
      <c r="UNC5" s="6"/>
      <c r="UND5" s="6"/>
      <c r="UNE5" s="6"/>
      <c r="UNF5" s="6"/>
      <c r="UNG5" s="6"/>
      <c r="UNH5" s="6"/>
      <c r="UNI5" s="6"/>
      <c r="UNJ5" s="6"/>
      <c r="UNK5" s="6"/>
      <c r="UNL5" s="6"/>
      <c r="UNM5" s="6"/>
      <c r="UNN5" s="6"/>
      <c r="UNO5" s="6"/>
      <c r="UNP5" s="6"/>
      <c r="UNQ5" s="6"/>
      <c r="UNR5" s="6"/>
      <c r="UNS5" s="6"/>
      <c r="UNT5" s="6"/>
      <c r="UNU5" s="6"/>
      <c r="UNV5" s="6"/>
      <c r="UNW5" s="6"/>
      <c r="UNX5" s="6"/>
      <c r="UNY5" s="6"/>
      <c r="UNZ5" s="6"/>
      <c r="UOA5" s="6"/>
      <c r="UOB5" s="6"/>
      <c r="UOC5" s="6"/>
      <c r="UOD5" s="6"/>
      <c r="UOE5" s="6"/>
      <c r="UOF5" s="6"/>
      <c r="UOG5" s="6"/>
      <c r="UOH5" s="6"/>
      <c r="UOI5" s="6"/>
      <c r="UOJ5" s="6"/>
      <c r="UOK5" s="6"/>
      <c r="UOL5" s="6"/>
      <c r="UOM5" s="6"/>
      <c r="UON5" s="6"/>
      <c r="UOO5" s="6"/>
      <c r="UOP5" s="6"/>
      <c r="UOQ5" s="6"/>
      <c r="UOR5" s="6"/>
      <c r="UOS5" s="6"/>
      <c r="UOT5" s="6"/>
      <c r="UOU5" s="6"/>
      <c r="UOV5" s="6"/>
      <c r="UOW5" s="6"/>
      <c r="UOX5" s="6"/>
      <c r="UOY5" s="6"/>
      <c r="UOZ5" s="6"/>
      <c r="UPA5" s="6"/>
      <c r="UPB5" s="6"/>
      <c r="UPC5" s="6"/>
      <c r="UPD5" s="6"/>
      <c r="UPE5" s="6"/>
      <c r="UPF5" s="6"/>
      <c r="UPG5" s="6"/>
      <c r="UPH5" s="6"/>
      <c r="UPI5" s="6"/>
      <c r="UPJ5" s="6"/>
      <c r="UPK5" s="6"/>
      <c r="UPL5" s="6"/>
      <c r="UPM5" s="6"/>
      <c r="UPN5" s="6"/>
      <c r="UPO5" s="6"/>
      <c r="UPP5" s="6"/>
      <c r="UPQ5" s="6"/>
      <c r="UPR5" s="6"/>
      <c r="UPS5" s="6"/>
      <c r="UPT5" s="6"/>
      <c r="UPU5" s="6"/>
      <c r="UPV5" s="6"/>
      <c r="UPW5" s="6"/>
      <c r="UPX5" s="6"/>
      <c r="UPY5" s="6"/>
      <c r="UPZ5" s="6"/>
      <c r="UQA5" s="6"/>
      <c r="UQB5" s="6"/>
      <c r="UQC5" s="6"/>
      <c r="UQD5" s="6"/>
      <c r="UQE5" s="6"/>
      <c r="UQF5" s="6"/>
      <c r="UQG5" s="6"/>
      <c r="UQH5" s="6"/>
      <c r="UQI5" s="6"/>
      <c r="UQJ5" s="6"/>
      <c r="UQK5" s="6"/>
      <c r="UQL5" s="6"/>
      <c r="UQM5" s="6"/>
      <c r="UQN5" s="6"/>
      <c r="UQO5" s="6"/>
      <c r="UQP5" s="6"/>
      <c r="UQQ5" s="6"/>
      <c r="UQR5" s="6"/>
      <c r="UQS5" s="6"/>
      <c r="UQT5" s="6"/>
      <c r="UQU5" s="6"/>
      <c r="UQV5" s="6"/>
      <c r="UQW5" s="6"/>
      <c r="UQX5" s="6"/>
      <c r="UQY5" s="6"/>
      <c r="UQZ5" s="6"/>
      <c r="URA5" s="6"/>
      <c r="URB5" s="6"/>
      <c r="URC5" s="6"/>
      <c r="URD5" s="6"/>
      <c r="URE5" s="6"/>
      <c r="URF5" s="6"/>
      <c r="URG5" s="6"/>
      <c r="URH5" s="6"/>
      <c r="URI5" s="6"/>
      <c r="URJ5" s="6"/>
      <c r="URK5" s="6"/>
      <c r="URL5" s="6"/>
      <c r="URM5" s="6"/>
      <c r="URN5" s="6"/>
      <c r="URO5" s="6"/>
      <c r="URP5" s="6"/>
      <c r="URQ5" s="6"/>
      <c r="URR5" s="6"/>
      <c r="URS5" s="6"/>
      <c r="URT5" s="6"/>
      <c r="URU5" s="6"/>
      <c r="URV5" s="6"/>
      <c r="URW5" s="6"/>
      <c r="URX5" s="6"/>
      <c r="URY5" s="6"/>
      <c r="URZ5" s="6"/>
      <c r="USA5" s="6"/>
      <c r="USB5" s="6"/>
      <c r="USC5" s="6"/>
      <c r="USD5" s="6"/>
      <c r="USE5" s="6"/>
      <c r="USF5" s="6"/>
      <c r="USG5" s="6"/>
      <c r="USH5" s="6"/>
      <c r="USI5" s="6"/>
      <c r="USJ5" s="6"/>
      <c r="USK5" s="6"/>
      <c r="USL5" s="6"/>
      <c r="USM5" s="6"/>
      <c r="USN5" s="6"/>
      <c r="USO5" s="6"/>
      <c r="USP5" s="6"/>
      <c r="USQ5" s="6"/>
      <c r="USR5" s="6"/>
      <c r="USS5" s="6"/>
      <c r="UST5" s="6"/>
      <c r="USU5" s="6"/>
      <c r="USV5" s="6"/>
      <c r="USW5" s="6"/>
      <c r="USX5" s="6"/>
      <c r="USY5" s="6"/>
      <c r="USZ5" s="6"/>
      <c r="UTA5" s="6"/>
      <c r="UTB5" s="6"/>
      <c r="UTC5" s="6"/>
      <c r="UTD5" s="6"/>
      <c r="UTE5" s="6"/>
      <c r="UTF5" s="6"/>
      <c r="UTG5" s="6"/>
      <c r="UTH5" s="6"/>
      <c r="UTI5" s="6"/>
      <c r="UTJ5" s="6"/>
      <c r="UTK5" s="6"/>
      <c r="UTL5" s="6"/>
      <c r="UTM5" s="6"/>
      <c r="UTN5" s="6"/>
      <c r="UTO5" s="6"/>
      <c r="UTP5" s="6"/>
      <c r="UTQ5" s="6"/>
      <c r="UTR5" s="6"/>
      <c r="UTS5" s="6"/>
      <c r="UTT5" s="6"/>
      <c r="UTU5" s="6"/>
      <c r="UTV5" s="6"/>
      <c r="UTW5" s="6"/>
      <c r="UTX5" s="6"/>
      <c r="UTY5" s="6"/>
      <c r="UTZ5" s="6"/>
      <c r="UUA5" s="6"/>
      <c r="UUB5" s="6"/>
      <c r="UUC5" s="6"/>
      <c r="UUD5" s="6"/>
      <c r="UUE5" s="6"/>
      <c r="UUF5" s="6"/>
      <c r="UUG5" s="6"/>
      <c r="UUH5" s="6"/>
      <c r="UUI5" s="6"/>
      <c r="UUJ5" s="6"/>
      <c r="UUK5" s="6"/>
      <c r="UUL5" s="6"/>
      <c r="UUM5" s="6"/>
      <c r="UUN5" s="6"/>
      <c r="UUO5" s="6"/>
      <c r="UUP5" s="6"/>
      <c r="UUQ5" s="6"/>
      <c r="UUR5" s="6"/>
      <c r="UUS5" s="6"/>
      <c r="UUT5" s="6"/>
      <c r="UUU5" s="6"/>
      <c r="UUV5" s="6"/>
      <c r="UUW5" s="6"/>
      <c r="UUX5" s="6"/>
      <c r="UUY5" s="6"/>
      <c r="UUZ5" s="6"/>
      <c r="UVA5" s="6"/>
      <c r="UVB5" s="6"/>
      <c r="UVC5" s="6"/>
      <c r="UVD5" s="6"/>
      <c r="UVE5" s="6"/>
      <c r="UVF5" s="6"/>
      <c r="UVG5" s="6"/>
      <c r="UVH5" s="6"/>
      <c r="UVI5" s="6"/>
      <c r="UVJ5" s="6"/>
      <c r="UVK5" s="6"/>
      <c r="UVL5" s="6"/>
      <c r="UVM5" s="6"/>
      <c r="UVN5" s="6"/>
      <c r="UVO5" s="6"/>
      <c r="UVP5" s="6"/>
      <c r="UVQ5" s="6"/>
      <c r="UVR5" s="6"/>
      <c r="UVS5" s="6"/>
      <c r="UVT5" s="6"/>
      <c r="UVU5" s="6"/>
      <c r="UVV5" s="6"/>
      <c r="UVW5" s="6"/>
      <c r="UVX5" s="6"/>
      <c r="UVY5" s="6"/>
      <c r="UVZ5" s="6"/>
      <c r="UWA5" s="6"/>
      <c r="UWB5" s="6"/>
      <c r="UWC5" s="6"/>
      <c r="UWD5" s="6"/>
      <c r="UWE5" s="6"/>
      <c r="UWF5" s="6"/>
      <c r="UWG5" s="6"/>
      <c r="UWH5" s="6"/>
      <c r="UWI5" s="6"/>
      <c r="UWJ5" s="6"/>
      <c r="UWK5" s="6"/>
      <c r="UWL5" s="6"/>
      <c r="UWM5" s="6"/>
      <c r="UWN5" s="6"/>
      <c r="UWO5" s="6"/>
      <c r="UWP5" s="6"/>
      <c r="UWQ5" s="6"/>
      <c r="UWR5" s="6"/>
      <c r="UWS5" s="6"/>
      <c r="UWT5" s="6"/>
      <c r="UWU5" s="6"/>
      <c r="UWV5" s="6"/>
      <c r="UWW5" s="6"/>
      <c r="UWX5" s="6"/>
      <c r="UWY5" s="6"/>
      <c r="UWZ5" s="6"/>
      <c r="UXA5" s="6"/>
      <c r="UXB5" s="6"/>
      <c r="UXC5" s="6"/>
      <c r="UXD5" s="6"/>
      <c r="UXE5" s="6"/>
      <c r="UXF5" s="6"/>
      <c r="UXG5" s="6"/>
      <c r="UXH5" s="6"/>
      <c r="UXI5" s="6"/>
      <c r="UXJ5" s="6"/>
      <c r="UXK5" s="6"/>
      <c r="UXL5" s="6"/>
      <c r="UXM5" s="6"/>
      <c r="UXN5" s="6"/>
      <c r="UXO5" s="6"/>
      <c r="UXP5" s="6"/>
      <c r="UXQ5" s="6"/>
      <c r="UXR5" s="6"/>
      <c r="UXS5" s="6"/>
      <c r="UXT5" s="6"/>
      <c r="UXU5" s="6"/>
      <c r="UXV5" s="6"/>
      <c r="UXW5" s="6"/>
      <c r="UXX5" s="6"/>
      <c r="UXY5" s="6"/>
      <c r="UXZ5" s="6"/>
      <c r="UYA5" s="6"/>
      <c r="UYB5" s="6"/>
      <c r="UYC5" s="6"/>
      <c r="UYD5" s="6"/>
      <c r="UYE5" s="6"/>
      <c r="UYF5" s="6"/>
      <c r="UYG5" s="6"/>
      <c r="UYH5" s="6"/>
      <c r="UYI5" s="6"/>
      <c r="UYJ5" s="6"/>
      <c r="UYK5" s="6"/>
      <c r="UYL5" s="6"/>
      <c r="UYM5" s="6"/>
      <c r="UYN5" s="6"/>
      <c r="UYO5" s="6"/>
      <c r="UYP5" s="6"/>
      <c r="UYQ5" s="6"/>
      <c r="UYR5" s="6"/>
      <c r="UYS5" s="6"/>
      <c r="UYT5" s="6"/>
      <c r="UYU5" s="6"/>
      <c r="UYV5" s="6"/>
      <c r="UYW5" s="6"/>
      <c r="UYX5" s="6"/>
      <c r="UYY5" s="6"/>
      <c r="UYZ5" s="6"/>
      <c r="UZA5" s="6"/>
      <c r="UZB5" s="6"/>
      <c r="UZC5" s="6"/>
      <c r="UZD5" s="6"/>
      <c r="UZE5" s="6"/>
      <c r="UZF5" s="6"/>
      <c r="UZG5" s="6"/>
      <c r="UZH5" s="6"/>
      <c r="UZI5" s="6"/>
      <c r="UZJ5" s="6"/>
      <c r="UZK5" s="6"/>
      <c r="UZL5" s="6"/>
      <c r="UZM5" s="6"/>
      <c r="UZN5" s="6"/>
      <c r="UZO5" s="6"/>
      <c r="UZP5" s="6"/>
      <c r="UZQ5" s="6"/>
      <c r="UZR5" s="6"/>
      <c r="UZS5" s="6"/>
      <c r="UZT5" s="6"/>
      <c r="UZU5" s="6"/>
      <c r="UZV5" s="6"/>
      <c r="UZW5" s="6"/>
      <c r="UZX5" s="6"/>
      <c r="UZY5" s="6"/>
      <c r="UZZ5" s="6"/>
      <c r="VAA5" s="6"/>
      <c r="VAB5" s="6"/>
      <c r="VAC5" s="6"/>
      <c r="VAD5" s="6"/>
      <c r="VAE5" s="6"/>
      <c r="VAF5" s="6"/>
      <c r="VAG5" s="6"/>
      <c r="VAH5" s="6"/>
      <c r="VAI5" s="6"/>
      <c r="VAJ5" s="6"/>
      <c r="VAK5" s="6"/>
      <c r="VAL5" s="6"/>
      <c r="VAM5" s="6"/>
      <c r="VAN5" s="6"/>
      <c r="VAO5" s="6"/>
      <c r="VAP5" s="6"/>
      <c r="VAQ5" s="6"/>
      <c r="VAR5" s="6"/>
      <c r="VAS5" s="6"/>
      <c r="VAT5" s="6"/>
      <c r="VAU5" s="6"/>
      <c r="VAV5" s="6"/>
      <c r="VAW5" s="6"/>
      <c r="VAX5" s="6"/>
      <c r="VAY5" s="6"/>
      <c r="VAZ5" s="6"/>
      <c r="VBA5" s="6"/>
      <c r="VBB5" s="6"/>
      <c r="VBC5" s="6"/>
      <c r="VBD5" s="6"/>
      <c r="VBE5" s="6"/>
      <c r="VBF5" s="6"/>
      <c r="VBG5" s="6"/>
      <c r="VBH5" s="6"/>
      <c r="VBI5" s="6"/>
      <c r="VBJ5" s="6"/>
      <c r="VBK5" s="6"/>
      <c r="VBL5" s="6"/>
      <c r="VBM5" s="6"/>
      <c r="VBN5" s="6"/>
      <c r="VBO5" s="6"/>
      <c r="VBP5" s="6"/>
      <c r="VBQ5" s="6"/>
      <c r="VBR5" s="6"/>
      <c r="VBS5" s="6"/>
      <c r="VBT5" s="6"/>
      <c r="VBU5" s="6"/>
      <c r="VBV5" s="6"/>
      <c r="VBW5" s="6"/>
      <c r="VBX5" s="6"/>
      <c r="VBY5" s="6"/>
      <c r="VBZ5" s="6"/>
      <c r="VCA5" s="6"/>
      <c r="VCB5" s="6"/>
      <c r="VCC5" s="6"/>
      <c r="VCD5" s="6"/>
      <c r="VCE5" s="6"/>
      <c r="VCF5" s="6"/>
      <c r="VCG5" s="6"/>
      <c r="VCH5" s="6"/>
      <c r="VCI5" s="6"/>
      <c r="VCJ5" s="6"/>
      <c r="VCK5" s="6"/>
      <c r="VCL5" s="6"/>
      <c r="VCM5" s="6"/>
      <c r="VCN5" s="6"/>
      <c r="VCO5" s="6"/>
      <c r="VCP5" s="6"/>
      <c r="VCQ5" s="6"/>
      <c r="VCR5" s="6"/>
      <c r="VCS5" s="6"/>
      <c r="VCT5" s="6"/>
      <c r="VCU5" s="6"/>
      <c r="VCV5" s="6"/>
      <c r="VCW5" s="6"/>
      <c r="VCX5" s="6"/>
      <c r="VCY5" s="6"/>
      <c r="VCZ5" s="6"/>
      <c r="VDA5" s="6"/>
      <c r="VDB5" s="6"/>
      <c r="VDC5" s="6"/>
      <c r="VDD5" s="6"/>
      <c r="VDE5" s="6"/>
      <c r="VDF5" s="6"/>
      <c r="VDG5" s="6"/>
      <c r="VDH5" s="6"/>
      <c r="VDI5" s="6"/>
      <c r="VDJ5" s="6"/>
      <c r="VDK5" s="6"/>
      <c r="VDL5" s="6"/>
      <c r="VDM5" s="6"/>
      <c r="VDN5" s="6"/>
      <c r="VDO5" s="6"/>
      <c r="VDP5" s="6"/>
      <c r="VDQ5" s="6"/>
      <c r="VDR5" s="6"/>
      <c r="VDS5" s="6"/>
      <c r="VDT5" s="6"/>
      <c r="VDU5" s="6"/>
      <c r="VDV5" s="6"/>
      <c r="VDW5" s="6"/>
      <c r="VDX5" s="6"/>
      <c r="VDY5" s="6"/>
      <c r="VDZ5" s="6"/>
      <c r="VEA5" s="6"/>
      <c r="VEB5" s="6"/>
      <c r="VEC5" s="6"/>
      <c r="VED5" s="6"/>
      <c r="VEE5" s="6"/>
      <c r="VEF5" s="6"/>
      <c r="VEG5" s="6"/>
      <c r="VEH5" s="6"/>
      <c r="VEI5" s="6"/>
      <c r="VEJ5" s="6"/>
      <c r="VEK5" s="6"/>
      <c r="VEL5" s="6"/>
      <c r="VEM5" s="6"/>
      <c r="VEN5" s="6"/>
      <c r="VEO5" s="6"/>
      <c r="VEP5" s="6"/>
      <c r="VEQ5" s="6"/>
      <c r="VER5" s="6"/>
      <c r="VES5" s="6"/>
      <c r="VET5" s="6"/>
      <c r="VEU5" s="6"/>
      <c r="VEV5" s="6"/>
      <c r="VEW5" s="6"/>
      <c r="VEX5" s="6"/>
      <c r="VEY5" s="6"/>
      <c r="VEZ5" s="6"/>
      <c r="VFA5" s="6"/>
      <c r="VFB5" s="6"/>
      <c r="VFC5" s="6"/>
      <c r="VFD5" s="6"/>
      <c r="VFE5" s="6"/>
      <c r="VFF5" s="6"/>
      <c r="VFG5" s="6"/>
      <c r="VFH5" s="6"/>
      <c r="VFI5" s="6"/>
      <c r="VFJ5" s="6"/>
      <c r="VFK5" s="6"/>
      <c r="VFL5" s="6"/>
      <c r="VFM5" s="6"/>
      <c r="VFN5" s="6"/>
      <c r="VFO5" s="6"/>
      <c r="VFP5" s="6"/>
      <c r="VFQ5" s="6"/>
      <c r="VFR5" s="6"/>
      <c r="VFS5" s="6"/>
      <c r="VFT5" s="6"/>
      <c r="VFU5" s="6"/>
      <c r="VFV5" s="6"/>
      <c r="VFW5" s="6"/>
      <c r="VFX5" s="6"/>
      <c r="VFY5" s="6"/>
      <c r="VFZ5" s="6"/>
      <c r="VGA5" s="6"/>
      <c r="VGB5" s="6"/>
      <c r="VGC5" s="6"/>
      <c r="VGD5" s="6"/>
      <c r="VGE5" s="6"/>
      <c r="VGF5" s="6"/>
      <c r="VGG5" s="6"/>
      <c r="VGH5" s="6"/>
      <c r="VGI5" s="6"/>
      <c r="VGJ5" s="6"/>
      <c r="VGK5" s="6"/>
      <c r="VGL5" s="6"/>
      <c r="VGM5" s="6"/>
      <c r="VGN5" s="6"/>
      <c r="VGO5" s="6"/>
      <c r="VGP5" s="6"/>
      <c r="VGQ5" s="6"/>
      <c r="VGR5" s="6"/>
      <c r="VGS5" s="6"/>
      <c r="VGT5" s="6"/>
      <c r="VGU5" s="6"/>
      <c r="VGV5" s="6"/>
      <c r="VGW5" s="6"/>
      <c r="VGX5" s="6"/>
      <c r="VGY5" s="6"/>
      <c r="VGZ5" s="6"/>
      <c r="VHA5" s="6"/>
      <c r="VHB5" s="6"/>
      <c r="VHC5" s="6"/>
      <c r="VHD5" s="6"/>
      <c r="VHE5" s="6"/>
      <c r="VHF5" s="6"/>
      <c r="VHG5" s="6"/>
      <c r="VHH5" s="6"/>
      <c r="VHI5" s="6"/>
      <c r="VHJ5" s="6"/>
      <c r="VHK5" s="6"/>
      <c r="VHL5" s="6"/>
      <c r="VHM5" s="6"/>
      <c r="VHN5" s="6"/>
      <c r="VHO5" s="6"/>
      <c r="VHP5" s="6"/>
      <c r="VHQ5" s="6"/>
      <c r="VHR5" s="6"/>
      <c r="VHS5" s="6"/>
      <c r="VHT5" s="6"/>
      <c r="VHU5" s="6"/>
      <c r="VHV5" s="6"/>
      <c r="VHW5" s="6"/>
      <c r="VHX5" s="6"/>
      <c r="VHY5" s="6"/>
      <c r="VHZ5" s="6"/>
      <c r="VIA5" s="6"/>
      <c r="VIB5" s="6"/>
      <c r="VIC5" s="6"/>
      <c r="VID5" s="6"/>
      <c r="VIE5" s="6"/>
      <c r="VIF5" s="6"/>
      <c r="VIG5" s="6"/>
      <c r="VIH5" s="6"/>
      <c r="VII5" s="6"/>
      <c r="VIJ5" s="6"/>
      <c r="VIK5" s="6"/>
      <c r="VIL5" s="6"/>
      <c r="VIM5" s="6"/>
      <c r="VIN5" s="6"/>
      <c r="VIO5" s="6"/>
      <c r="VIP5" s="6"/>
      <c r="VIQ5" s="6"/>
      <c r="VIR5" s="6"/>
      <c r="VIS5" s="6"/>
      <c r="VIT5" s="6"/>
      <c r="VIU5" s="6"/>
      <c r="VIV5" s="6"/>
      <c r="VIW5" s="6"/>
      <c r="VIX5" s="6"/>
      <c r="VIY5" s="6"/>
      <c r="VIZ5" s="6"/>
      <c r="VJA5" s="6"/>
      <c r="VJB5" s="6"/>
      <c r="VJC5" s="6"/>
      <c r="VJD5" s="6"/>
      <c r="VJE5" s="6"/>
      <c r="VJF5" s="6"/>
      <c r="VJG5" s="6"/>
      <c r="VJH5" s="6"/>
      <c r="VJI5" s="6"/>
      <c r="VJJ5" s="6"/>
      <c r="VJK5" s="6"/>
      <c r="VJL5" s="6"/>
      <c r="VJM5" s="6"/>
      <c r="VJN5" s="6"/>
      <c r="VJO5" s="6"/>
      <c r="VJP5" s="6"/>
      <c r="VJQ5" s="6"/>
      <c r="VJR5" s="6"/>
      <c r="VJS5" s="6"/>
      <c r="VJT5" s="6"/>
      <c r="VJU5" s="6"/>
      <c r="VJV5" s="6"/>
      <c r="VJW5" s="6"/>
      <c r="VJX5" s="6"/>
      <c r="VJY5" s="6"/>
      <c r="VJZ5" s="6"/>
      <c r="VKA5" s="6"/>
      <c r="VKB5" s="6"/>
      <c r="VKC5" s="6"/>
      <c r="VKD5" s="6"/>
      <c r="VKE5" s="6"/>
      <c r="VKF5" s="6"/>
      <c r="VKG5" s="6"/>
      <c r="VKH5" s="6"/>
      <c r="VKI5" s="6"/>
      <c r="VKJ5" s="6"/>
      <c r="VKK5" s="6"/>
      <c r="VKL5" s="6"/>
      <c r="VKM5" s="6"/>
      <c r="VKN5" s="6"/>
      <c r="VKO5" s="6"/>
      <c r="VKP5" s="6"/>
      <c r="VKQ5" s="6"/>
      <c r="VKR5" s="6"/>
      <c r="VKS5" s="6"/>
      <c r="VKT5" s="6"/>
      <c r="VKU5" s="6"/>
      <c r="VKV5" s="6"/>
      <c r="VKW5" s="6"/>
      <c r="VKX5" s="6"/>
      <c r="VKY5" s="6"/>
      <c r="VKZ5" s="6"/>
      <c r="VLA5" s="6"/>
      <c r="VLB5" s="6"/>
      <c r="VLC5" s="6"/>
      <c r="VLD5" s="6"/>
      <c r="VLE5" s="6"/>
      <c r="VLF5" s="6"/>
      <c r="VLG5" s="6"/>
      <c r="VLH5" s="6"/>
      <c r="VLI5" s="6"/>
      <c r="VLJ5" s="6"/>
      <c r="VLK5" s="6"/>
      <c r="VLL5" s="6"/>
      <c r="VLM5" s="6"/>
      <c r="VLN5" s="6"/>
      <c r="VLO5" s="6"/>
      <c r="VLP5" s="6"/>
      <c r="VLQ5" s="6"/>
      <c r="VLR5" s="6"/>
      <c r="VLS5" s="6"/>
      <c r="VLT5" s="6"/>
      <c r="VLU5" s="6"/>
      <c r="VLV5" s="6"/>
      <c r="VLW5" s="6"/>
      <c r="VLX5" s="6"/>
      <c r="VLY5" s="6"/>
      <c r="VLZ5" s="6"/>
      <c r="VMA5" s="6"/>
      <c r="VMB5" s="6"/>
      <c r="VMC5" s="6"/>
      <c r="VMD5" s="6"/>
      <c r="VME5" s="6"/>
      <c r="VMF5" s="6"/>
      <c r="VMG5" s="6"/>
      <c r="VMH5" s="6"/>
      <c r="VMI5" s="6"/>
      <c r="VMJ5" s="6"/>
      <c r="VMK5" s="6"/>
      <c r="VML5" s="6"/>
      <c r="VMM5" s="6"/>
      <c r="VMN5" s="6"/>
      <c r="VMO5" s="6"/>
      <c r="VMP5" s="6"/>
      <c r="VMQ5" s="6"/>
      <c r="VMR5" s="6"/>
      <c r="VMS5" s="6"/>
      <c r="VMT5" s="6"/>
      <c r="VMU5" s="6"/>
      <c r="VMV5" s="6"/>
      <c r="VMW5" s="6"/>
      <c r="VMX5" s="6"/>
      <c r="VMY5" s="6"/>
      <c r="VMZ5" s="6"/>
      <c r="VNA5" s="6"/>
      <c r="VNB5" s="6"/>
      <c r="VNC5" s="6"/>
      <c r="VND5" s="6"/>
      <c r="VNE5" s="6"/>
      <c r="VNF5" s="6"/>
      <c r="VNG5" s="6"/>
      <c r="VNH5" s="6"/>
      <c r="VNI5" s="6"/>
      <c r="VNJ5" s="6"/>
      <c r="VNK5" s="6"/>
      <c r="VNL5" s="6"/>
      <c r="VNM5" s="6"/>
      <c r="VNN5" s="6"/>
      <c r="VNO5" s="6"/>
      <c r="VNP5" s="6"/>
      <c r="VNQ5" s="6"/>
      <c r="VNR5" s="6"/>
      <c r="VNS5" s="6"/>
      <c r="VNT5" s="6"/>
      <c r="VNU5" s="6"/>
      <c r="VNV5" s="6"/>
      <c r="VNW5" s="6"/>
      <c r="VNX5" s="6"/>
      <c r="VNY5" s="6"/>
      <c r="VNZ5" s="6"/>
      <c r="VOA5" s="6"/>
      <c r="VOB5" s="6"/>
      <c r="VOC5" s="6"/>
      <c r="VOD5" s="6"/>
      <c r="VOE5" s="6"/>
      <c r="VOF5" s="6"/>
      <c r="VOG5" s="6"/>
      <c r="VOH5" s="6"/>
      <c r="VOI5" s="6"/>
      <c r="VOJ5" s="6"/>
      <c r="VOK5" s="6"/>
      <c r="VOL5" s="6"/>
      <c r="VOM5" s="6"/>
      <c r="VON5" s="6"/>
      <c r="VOO5" s="6"/>
      <c r="VOP5" s="6"/>
      <c r="VOQ5" s="6"/>
      <c r="VOR5" s="6"/>
      <c r="VOS5" s="6"/>
      <c r="VOT5" s="6"/>
      <c r="VOU5" s="6"/>
      <c r="VOV5" s="6"/>
      <c r="VOW5" s="6"/>
      <c r="VOX5" s="6"/>
      <c r="VOY5" s="6"/>
      <c r="VOZ5" s="6"/>
      <c r="VPA5" s="6"/>
      <c r="VPB5" s="6"/>
      <c r="VPC5" s="6"/>
      <c r="VPD5" s="6"/>
      <c r="VPE5" s="6"/>
      <c r="VPF5" s="6"/>
      <c r="VPG5" s="6"/>
      <c r="VPH5" s="6"/>
      <c r="VPI5" s="6"/>
      <c r="VPJ5" s="6"/>
      <c r="VPK5" s="6"/>
      <c r="VPL5" s="6"/>
      <c r="VPM5" s="6"/>
      <c r="VPN5" s="6"/>
      <c r="VPO5" s="6"/>
      <c r="VPP5" s="6"/>
      <c r="VPQ5" s="6"/>
      <c r="VPR5" s="6"/>
      <c r="VPS5" s="6"/>
      <c r="VPT5" s="6"/>
      <c r="VPU5" s="6"/>
      <c r="VPV5" s="6"/>
      <c r="VPW5" s="6"/>
      <c r="VPX5" s="6"/>
      <c r="VPY5" s="6"/>
      <c r="VPZ5" s="6"/>
      <c r="VQA5" s="6"/>
      <c r="VQB5" s="6"/>
      <c r="VQC5" s="6"/>
      <c r="VQD5" s="6"/>
      <c r="VQE5" s="6"/>
      <c r="VQF5" s="6"/>
      <c r="VQG5" s="6"/>
      <c r="VQH5" s="6"/>
      <c r="VQI5" s="6"/>
      <c r="VQJ5" s="6"/>
      <c r="VQK5" s="6"/>
      <c r="VQL5" s="6"/>
      <c r="VQM5" s="6"/>
      <c r="VQN5" s="6"/>
      <c r="VQO5" s="6"/>
      <c r="VQP5" s="6"/>
      <c r="VQQ5" s="6"/>
      <c r="VQR5" s="6"/>
      <c r="VQS5" s="6"/>
      <c r="VQT5" s="6"/>
      <c r="VQU5" s="6"/>
      <c r="VQV5" s="6"/>
      <c r="VQW5" s="6"/>
      <c r="VQX5" s="6"/>
      <c r="VQY5" s="6"/>
      <c r="VQZ5" s="6"/>
      <c r="VRA5" s="6"/>
      <c r="VRB5" s="6"/>
      <c r="VRC5" s="6"/>
      <c r="VRD5" s="6"/>
      <c r="VRE5" s="6"/>
      <c r="VRF5" s="6"/>
      <c r="VRG5" s="6"/>
      <c r="VRH5" s="6"/>
      <c r="VRI5" s="6"/>
      <c r="VRJ5" s="6"/>
      <c r="VRK5" s="6"/>
      <c r="VRL5" s="6"/>
      <c r="VRM5" s="6"/>
      <c r="VRN5" s="6"/>
      <c r="VRO5" s="6"/>
      <c r="VRP5" s="6"/>
      <c r="VRQ5" s="6"/>
      <c r="VRR5" s="6"/>
      <c r="VRS5" s="6"/>
      <c r="VRT5" s="6"/>
      <c r="VRU5" s="6"/>
      <c r="VRV5" s="6"/>
      <c r="VRW5" s="6"/>
      <c r="VRX5" s="6"/>
      <c r="VRY5" s="6"/>
      <c r="VRZ5" s="6"/>
      <c r="VSA5" s="6"/>
      <c r="VSB5" s="6"/>
      <c r="VSC5" s="6"/>
      <c r="VSD5" s="6"/>
      <c r="VSE5" s="6"/>
      <c r="VSF5" s="6"/>
      <c r="VSG5" s="6"/>
      <c r="VSH5" s="6"/>
      <c r="VSI5" s="6"/>
      <c r="VSJ5" s="6"/>
      <c r="VSK5" s="6"/>
      <c r="VSL5" s="6"/>
      <c r="VSM5" s="6"/>
      <c r="VSN5" s="6"/>
      <c r="VSO5" s="6"/>
      <c r="VSP5" s="6"/>
      <c r="VSQ5" s="6"/>
      <c r="VSR5" s="6"/>
      <c r="VSS5" s="6"/>
      <c r="VST5" s="6"/>
      <c r="VSU5" s="6"/>
      <c r="VSV5" s="6"/>
      <c r="VSW5" s="6"/>
      <c r="VSX5" s="6"/>
      <c r="VSY5" s="6"/>
      <c r="VSZ5" s="6"/>
      <c r="VTA5" s="6"/>
      <c r="VTB5" s="6"/>
      <c r="VTC5" s="6"/>
      <c r="VTD5" s="6"/>
      <c r="VTE5" s="6"/>
      <c r="VTF5" s="6"/>
      <c r="VTG5" s="6"/>
      <c r="VTH5" s="6"/>
      <c r="VTI5" s="6"/>
      <c r="VTJ5" s="6"/>
      <c r="VTK5" s="6"/>
      <c r="VTL5" s="6"/>
      <c r="VTM5" s="6"/>
      <c r="VTN5" s="6"/>
      <c r="VTO5" s="6"/>
      <c r="VTP5" s="6"/>
      <c r="VTQ5" s="6"/>
      <c r="VTR5" s="6"/>
      <c r="VTS5" s="6"/>
      <c r="VTT5" s="6"/>
      <c r="VTU5" s="6"/>
      <c r="VTV5" s="6"/>
      <c r="VTW5" s="6"/>
      <c r="VTX5" s="6"/>
      <c r="VTY5" s="6"/>
      <c r="VTZ5" s="6"/>
      <c r="VUA5" s="6"/>
      <c r="VUB5" s="6"/>
      <c r="VUC5" s="6"/>
      <c r="VUD5" s="6"/>
      <c r="VUE5" s="6"/>
      <c r="VUF5" s="6"/>
      <c r="VUG5" s="6"/>
      <c r="VUH5" s="6"/>
      <c r="VUI5" s="6"/>
      <c r="VUJ5" s="6"/>
      <c r="VUK5" s="6"/>
      <c r="VUL5" s="6"/>
      <c r="VUM5" s="6"/>
      <c r="VUN5" s="6"/>
      <c r="VUO5" s="6"/>
      <c r="VUP5" s="6"/>
      <c r="VUQ5" s="6"/>
      <c r="VUR5" s="6"/>
      <c r="VUS5" s="6"/>
      <c r="VUT5" s="6"/>
      <c r="VUU5" s="6"/>
      <c r="VUV5" s="6"/>
      <c r="VUW5" s="6"/>
      <c r="VUX5" s="6"/>
      <c r="VUY5" s="6"/>
      <c r="VUZ5" s="6"/>
      <c r="VVA5" s="6"/>
      <c r="VVB5" s="6"/>
      <c r="VVC5" s="6"/>
      <c r="VVD5" s="6"/>
      <c r="VVE5" s="6"/>
      <c r="VVF5" s="6"/>
      <c r="VVG5" s="6"/>
      <c r="VVH5" s="6"/>
      <c r="VVI5" s="6"/>
      <c r="VVJ5" s="6"/>
      <c r="VVK5" s="6"/>
      <c r="VVL5" s="6"/>
      <c r="VVM5" s="6"/>
      <c r="VVN5" s="6"/>
      <c r="VVO5" s="6"/>
      <c r="VVP5" s="6"/>
      <c r="VVQ5" s="6"/>
      <c r="VVR5" s="6"/>
      <c r="VVS5" s="6"/>
      <c r="VVT5" s="6"/>
      <c r="VVU5" s="6"/>
      <c r="VVV5" s="6"/>
      <c r="VVW5" s="6"/>
      <c r="VVX5" s="6"/>
      <c r="VVY5" s="6"/>
      <c r="VVZ5" s="6"/>
      <c r="VWA5" s="6"/>
      <c r="VWB5" s="6"/>
      <c r="VWC5" s="6"/>
      <c r="VWD5" s="6"/>
      <c r="VWE5" s="6"/>
      <c r="VWF5" s="6"/>
      <c r="VWG5" s="6"/>
      <c r="VWH5" s="6"/>
      <c r="VWI5" s="6"/>
      <c r="VWJ5" s="6"/>
      <c r="VWK5" s="6"/>
      <c r="VWL5" s="6"/>
      <c r="VWM5" s="6"/>
      <c r="VWN5" s="6"/>
      <c r="VWO5" s="6"/>
      <c r="VWP5" s="6"/>
      <c r="VWQ5" s="6"/>
      <c r="VWR5" s="6"/>
      <c r="VWS5" s="6"/>
      <c r="VWT5" s="6"/>
      <c r="VWU5" s="6"/>
      <c r="VWV5" s="6"/>
      <c r="VWW5" s="6"/>
      <c r="VWX5" s="6"/>
      <c r="VWY5" s="6"/>
      <c r="VWZ5" s="6"/>
      <c r="VXA5" s="6"/>
      <c r="VXB5" s="6"/>
      <c r="VXC5" s="6"/>
      <c r="VXD5" s="6"/>
      <c r="VXE5" s="6"/>
      <c r="VXF5" s="6"/>
      <c r="VXG5" s="6"/>
      <c r="VXH5" s="6"/>
      <c r="VXI5" s="6"/>
      <c r="VXJ5" s="6"/>
      <c r="VXK5" s="6"/>
      <c r="VXL5" s="6"/>
      <c r="VXM5" s="6"/>
      <c r="VXN5" s="6"/>
      <c r="VXO5" s="6"/>
      <c r="VXP5" s="6"/>
      <c r="VXQ5" s="6"/>
      <c r="VXR5" s="6"/>
      <c r="VXS5" s="6"/>
      <c r="VXT5" s="6"/>
      <c r="VXU5" s="6"/>
      <c r="VXV5" s="6"/>
      <c r="VXW5" s="6"/>
      <c r="VXX5" s="6"/>
      <c r="VXY5" s="6"/>
      <c r="VXZ5" s="6"/>
      <c r="VYA5" s="6"/>
      <c r="VYB5" s="6"/>
      <c r="VYC5" s="6"/>
      <c r="VYD5" s="6"/>
      <c r="VYE5" s="6"/>
      <c r="VYF5" s="6"/>
      <c r="VYG5" s="6"/>
      <c r="VYH5" s="6"/>
      <c r="VYI5" s="6"/>
      <c r="VYJ5" s="6"/>
      <c r="VYK5" s="6"/>
      <c r="VYL5" s="6"/>
      <c r="VYM5" s="6"/>
      <c r="VYN5" s="6"/>
      <c r="VYO5" s="6"/>
      <c r="VYP5" s="6"/>
      <c r="VYQ5" s="6"/>
      <c r="VYR5" s="6"/>
      <c r="VYS5" s="6"/>
      <c r="VYT5" s="6"/>
      <c r="VYU5" s="6"/>
      <c r="VYV5" s="6"/>
      <c r="VYW5" s="6"/>
      <c r="VYX5" s="6"/>
      <c r="VYY5" s="6"/>
      <c r="VYZ5" s="6"/>
      <c r="VZA5" s="6"/>
      <c r="VZB5" s="6"/>
      <c r="VZC5" s="6"/>
      <c r="VZD5" s="6"/>
      <c r="VZE5" s="6"/>
      <c r="VZF5" s="6"/>
      <c r="VZG5" s="6"/>
      <c r="VZH5" s="6"/>
      <c r="VZI5" s="6"/>
      <c r="VZJ5" s="6"/>
      <c r="VZK5" s="6"/>
      <c r="VZL5" s="6"/>
      <c r="VZM5" s="6"/>
      <c r="VZN5" s="6"/>
      <c r="VZO5" s="6"/>
      <c r="VZP5" s="6"/>
      <c r="VZQ5" s="6"/>
      <c r="VZR5" s="6"/>
      <c r="VZS5" s="6"/>
      <c r="VZT5" s="6"/>
      <c r="VZU5" s="6"/>
      <c r="VZV5" s="6"/>
      <c r="VZW5" s="6"/>
      <c r="VZX5" s="6"/>
      <c r="VZY5" s="6"/>
      <c r="VZZ5" s="6"/>
      <c r="WAA5" s="6"/>
      <c r="WAB5" s="6"/>
      <c r="WAC5" s="6"/>
      <c r="WAD5" s="6"/>
      <c r="WAE5" s="6"/>
      <c r="WAF5" s="6"/>
      <c r="WAG5" s="6"/>
      <c r="WAH5" s="6"/>
      <c r="WAI5" s="6"/>
      <c r="WAJ5" s="6"/>
      <c r="WAK5" s="6"/>
      <c r="WAL5" s="6"/>
      <c r="WAM5" s="6"/>
      <c r="WAN5" s="6"/>
      <c r="WAO5" s="6"/>
      <c r="WAP5" s="6"/>
      <c r="WAQ5" s="6"/>
      <c r="WAR5" s="6"/>
      <c r="WAS5" s="6"/>
      <c r="WAT5" s="6"/>
      <c r="WAU5" s="6"/>
      <c r="WAV5" s="6"/>
      <c r="WAW5" s="6"/>
      <c r="WAX5" s="6"/>
      <c r="WAY5" s="6"/>
      <c r="WAZ5" s="6"/>
      <c r="WBA5" s="6"/>
      <c r="WBB5" s="6"/>
      <c r="WBC5" s="6"/>
      <c r="WBD5" s="6"/>
      <c r="WBE5" s="6"/>
      <c r="WBF5" s="6"/>
      <c r="WBG5" s="6"/>
      <c r="WBH5" s="6"/>
      <c r="WBI5" s="6"/>
      <c r="WBJ5" s="6"/>
      <c r="WBK5" s="6"/>
      <c r="WBL5" s="6"/>
      <c r="WBM5" s="6"/>
      <c r="WBN5" s="6"/>
      <c r="WBO5" s="6"/>
      <c r="WBP5" s="6"/>
      <c r="WBQ5" s="6"/>
      <c r="WBR5" s="6"/>
      <c r="WBS5" s="6"/>
      <c r="WBT5" s="6"/>
      <c r="WBU5" s="6"/>
      <c r="WBV5" s="6"/>
      <c r="WBW5" s="6"/>
      <c r="WBX5" s="6"/>
      <c r="WBY5" s="6"/>
      <c r="WBZ5" s="6"/>
      <c r="WCA5" s="6"/>
      <c r="WCB5" s="6"/>
      <c r="WCC5" s="6"/>
      <c r="WCD5" s="6"/>
      <c r="WCE5" s="6"/>
      <c r="WCF5" s="6"/>
      <c r="WCG5" s="6"/>
      <c r="WCH5" s="6"/>
      <c r="WCI5" s="6"/>
      <c r="WCJ5" s="6"/>
      <c r="WCK5" s="6"/>
      <c r="WCL5" s="6"/>
      <c r="WCM5" s="6"/>
      <c r="WCN5" s="6"/>
      <c r="WCO5" s="6"/>
      <c r="WCP5" s="6"/>
      <c r="WCQ5" s="6"/>
      <c r="WCR5" s="6"/>
      <c r="WCS5" s="6"/>
      <c r="WCT5" s="6"/>
      <c r="WCU5" s="6"/>
      <c r="WCV5" s="6"/>
      <c r="WCW5" s="6"/>
      <c r="WCX5" s="6"/>
      <c r="WCY5" s="6"/>
      <c r="WCZ5" s="6"/>
      <c r="WDA5" s="6"/>
      <c r="WDB5" s="6"/>
      <c r="WDC5" s="6"/>
      <c r="WDD5" s="6"/>
      <c r="WDE5" s="6"/>
      <c r="WDF5" s="6"/>
      <c r="WDG5" s="6"/>
      <c r="WDH5" s="6"/>
      <c r="WDI5" s="6"/>
      <c r="WDJ5" s="6"/>
      <c r="WDK5" s="6"/>
      <c r="WDL5" s="6"/>
      <c r="WDM5" s="6"/>
      <c r="WDN5" s="6"/>
      <c r="WDO5" s="6"/>
      <c r="WDP5" s="6"/>
      <c r="WDQ5" s="6"/>
      <c r="WDR5" s="6"/>
      <c r="WDS5" s="6"/>
      <c r="WDT5" s="6"/>
      <c r="WDU5" s="6"/>
      <c r="WDV5" s="6"/>
      <c r="WDW5" s="6"/>
      <c r="WDX5" s="6"/>
      <c r="WDY5" s="6"/>
      <c r="WDZ5" s="6"/>
      <c r="WEA5" s="6"/>
      <c r="WEB5" s="6"/>
      <c r="WEC5" s="6"/>
      <c r="WED5" s="6"/>
      <c r="WEE5" s="6"/>
      <c r="WEF5" s="6"/>
      <c r="WEG5" s="6"/>
      <c r="WEH5" s="6"/>
      <c r="WEI5" s="6"/>
      <c r="WEJ5" s="6"/>
      <c r="WEK5" s="6"/>
      <c r="WEL5" s="6"/>
      <c r="WEM5" s="6"/>
      <c r="WEN5" s="6"/>
      <c r="WEO5" s="6"/>
      <c r="WEP5" s="6"/>
      <c r="WEQ5" s="6"/>
      <c r="WER5" s="6"/>
      <c r="WES5" s="6"/>
      <c r="WET5" s="6"/>
      <c r="WEU5" s="6"/>
      <c r="WEV5" s="6"/>
      <c r="WEW5" s="6"/>
      <c r="WEX5" s="6"/>
      <c r="WEY5" s="6"/>
      <c r="WEZ5" s="6"/>
      <c r="WFA5" s="6"/>
      <c r="WFB5" s="6"/>
      <c r="WFC5" s="6"/>
      <c r="WFD5" s="6"/>
      <c r="WFE5" s="6"/>
      <c r="WFF5" s="6"/>
      <c r="WFG5" s="6"/>
      <c r="WFH5" s="6"/>
      <c r="WFI5" s="6"/>
      <c r="WFJ5" s="6"/>
      <c r="WFK5" s="6"/>
      <c r="WFL5" s="6"/>
      <c r="WFM5" s="6"/>
      <c r="WFN5" s="6"/>
      <c r="WFO5" s="6"/>
      <c r="WFP5" s="6"/>
      <c r="WFQ5" s="6"/>
      <c r="WFR5" s="6"/>
      <c r="WFS5" s="6"/>
      <c r="WFT5" s="6"/>
      <c r="WFU5" s="6"/>
      <c r="WFV5" s="6"/>
      <c r="WFW5" s="6"/>
      <c r="WFX5" s="6"/>
      <c r="WFY5" s="6"/>
      <c r="WFZ5" s="6"/>
      <c r="WGA5" s="6"/>
      <c r="WGB5" s="6"/>
      <c r="WGC5" s="6"/>
      <c r="WGD5" s="6"/>
      <c r="WGE5" s="6"/>
      <c r="WGF5" s="6"/>
      <c r="WGG5" s="6"/>
      <c r="WGH5" s="6"/>
      <c r="WGI5" s="6"/>
      <c r="WGJ5" s="6"/>
      <c r="WGK5" s="6"/>
      <c r="WGL5" s="6"/>
      <c r="WGM5" s="6"/>
      <c r="WGN5" s="6"/>
      <c r="WGO5" s="6"/>
      <c r="WGP5" s="6"/>
      <c r="WGQ5" s="6"/>
      <c r="WGR5" s="6"/>
      <c r="WGS5" s="6"/>
      <c r="WGT5" s="6"/>
      <c r="WGU5" s="6"/>
      <c r="WGV5" s="6"/>
      <c r="WGW5" s="6"/>
      <c r="WGX5" s="6"/>
      <c r="WGY5" s="6"/>
      <c r="WGZ5" s="6"/>
      <c r="WHA5" s="6"/>
      <c r="WHB5" s="6"/>
      <c r="WHC5" s="6"/>
      <c r="WHD5" s="6"/>
      <c r="WHE5" s="6"/>
      <c r="WHF5" s="6"/>
      <c r="WHG5" s="6"/>
      <c r="WHH5" s="6"/>
      <c r="WHI5" s="6"/>
      <c r="WHJ5" s="6"/>
      <c r="WHK5" s="6"/>
      <c r="WHL5" s="6"/>
      <c r="WHM5" s="6"/>
      <c r="WHN5" s="6"/>
      <c r="WHO5" s="6"/>
      <c r="WHP5" s="6"/>
      <c r="WHQ5" s="6"/>
      <c r="WHR5" s="6"/>
      <c r="WHS5" s="6"/>
      <c r="WHT5" s="6"/>
      <c r="WHU5" s="6"/>
      <c r="WHV5" s="6"/>
      <c r="WHW5" s="6"/>
      <c r="WHX5" s="6"/>
      <c r="WHY5" s="6"/>
      <c r="WHZ5" s="6"/>
      <c r="WIA5" s="6"/>
      <c r="WIB5" s="6"/>
      <c r="WIC5" s="6"/>
      <c r="WID5" s="6"/>
      <c r="WIE5" s="6"/>
      <c r="WIF5" s="6"/>
      <c r="WIG5" s="6"/>
      <c r="WIH5" s="6"/>
      <c r="WII5" s="6"/>
      <c r="WIJ5" s="6"/>
      <c r="WIK5" s="6"/>
      <c r="WIL5" s="6"/>
      <c r="WIM5" s="6"/>
      <c r="WIN5" s="6"/>
      <c r="WIO5" s="6"/>
      <c r="WIP5" s="6"/>
      <c r="WIQ5" s="6"/>
      <c r="WIR5" s="6"/>
      <c r="WIS5" s="6"/>
      <c r="WIT5" s="6"/>
      <c r="WIU5" s="6"/>
      <c r="WIV5" s="6"/>
      <c r="WIW5" s="6"/>
      <c r="WIX5" s="6"/>
      <c r="WIY5" s="6"/>
      <c r="WIZ5" s="6"/>
      <c r="WJA5" s="6"/>
      <c r="WJB5" s="6"/>
      <c r="WJC5" s="6"/>
      <c r="WJD5" s="6"/>
      <c r="WJE5" s="6"/>
      <c r="WJF5" s="6"/>
      <c r="WJG5" s="6"/>
      <c r="WJH5" s="6"/>
      <c r="WJI5" s="6"/>
      <c r="WJJ5" s="6"/>
      <c r="WJK5" s="6"/>
      <c r="WJL5" s="6"/>
      <c r="WJM5" s="6"/>
      <c r="WJN5" s="6"/>
      <c r="WJO5" s="6"/>
      <c r="WJP5" s="6"/>
      <c r="WJQ5" s="6"/>
      <c r="WJR5" s="6"/>
      <c r="WJS5" s="6"/>
      <c r="WJT5" s="6"/>
      <c r="WJU5" s="6"/>
      <c r="WJV5" s="6"/>
      <c r="WJW5" s="6"/>
      <c r="WJX5" s="6"/>
      <c r="WJY5" s="6"/>
      <c r="WJZ5" s="6"/>
      <c r="WKA5" s="6"/>
      <c r="WKB5" s="6"/>
      <c r="WKC5" s="6"/>
      <c r="WKD5" s="6"/>
      <c r="WKE5" s="6"/>
      <c r="WKF5" s="6"/>
      <c r="WKG5" s="6"/>
      <c r="WKH5" s="6"/>
      <c r="WKI5" s="6"/>
      <c r="WKJ5" s="6"/>
      <c r="WKK5" s="6"/>
      <c r="WKL5" s="6"/>
      <c r="WKM5" s="6"/>
      <c r="WKN5" s="6"/>
      <c r="WKO5" s="6"/>
      <c r="WKP5" s="6"/>
      <c r="WKQ5" s="6"/>
      <c r="WKR5" s="6"/>
      <c r="WKS5" s="6"/>
      <c r="WKT5" s="6"/>
      <c r="WKU5" s="6"/>
      <c r="WKV5" s="6"/>
      <c r="WKW5" s="6"/>
      <c r="WKX5" s="6"/>
      <c r="WKY5" s="6"/>
      <c r="WKZ5" s="6"/>
      <c r="WLA5" s="6"/>
      <c r="WLB5" s="6"/>
      <c r="WLC5" s="6"/>
      <c r="WLD5" s="6"/>
      <c r="WLE5" s="6"/>
      <c r="WLF5" s="6"/>
      <c r="WLG5" s="6"/>
      <c r="WLH5" s="6"/>
      <c r="WLI5" s="6"/>
      <c r="WLJ5" s="6"/>
      <c r="WLK5" s="6"/>
      <c r="WLL5" s="6"/>
      <c r="WLM5" s="6"/>
      <c r="WLN5" s="6"/>
      <c r="WLO5" s="6"/>
      <c r="WLP5" s="6"/>
      <c r="WLQ5" s="6"/>
      <c r="WLR5" s="6"/>
      <c r="WLS5" s="6"/>
      <c r="WLT5" s="6"/>
      <c r="WLU5" s="6"/>
      <c r="WLV5" s="6"/>
      <c r="WLW5" s="6"/>
      <c r="WLX5" s="6"/>
      <c r="WLY5" s="6"/>
      <c r="WLZ5" s="6"/>
      <c r="WMA5" s="6"/>
      <c r="WMB5" s="6"/>
      <c r="WMC5" s="6"/>
      <c r="WMD5" s="6"/>
      <c r="WME5" s="6"/>
      <c r="WMF5" s="6"/>
      <c r="WMG5" s="6"/>
      <c r="WMH5" s="6"/>
      <c r="WMI5" s="6"/>
      <c r="WMJ5" s="6"/>
      <c r="WMK5" s="6"/>
      <c r="WML5" s="6"/>
      <c r="WMM5" s="6"/>
      <c r="WMN5" s="6"/>
      <c r="WMO5" s="6"/>
      <c r="WMP5" s="6"/>
      <c r="WMQ5" s="6"/>
      <c r="WMR5" s="6"/>
      <c r="WMS5" s="6"/>
      <c r="WMT5" s="6"/>
      <c r="WMU5" s="6"/>
      <c r="WMV5" s="6"/>
      <c r="WMW5" s="6"/>
      <c r="WMX5" s="6"/>
      <c r="WMY5" s="6"/>
      <c r="WMZ5" s="6"/>
      <c r="WNA5" s="6"/>
      <c r="WNB5" s="6"/>
      <c r="WNC5" s="6"/>
      <c r="WND5" s="6"/>
      <c r="WNE5" s="6"/>
      <c r="WNF5" s="6"/>
      <c r="WNG5" s="6"/>
      <c r="WNH5" s="6"/>
      <c r="WNI5" s="6"/>
      <c r="WNJ5" s="6"/>
      <c r="WNK5" s="6"/>
      <c r="WNL5" s="6"/>
      <c r="WNM5" s="6"/>
      <c r="WNN5" s="6"/>
      <c r="WNO5" s="6"/>
      <c r="WNP5" s="6"/>
      <c r="WNQ5" s="6"/>
      <c r="WNR5" s="6"/>
      <c r="WNS5" s="6"/>
      <c r="WNT5" s="6"/>
      <c r="WNU5" s="6"/>
      <c r="WNV5" s="6"/>
      <c r="WNW5" s="6"/>
      <c r="WNX5" s="6"/>
      <c r="WNY5" s="6"/>
      <c r="WNZ5" s="6"/>
      <c r="WOA5" s="6"/>
      <c r="WOB5" s="6"/>
      <c r="WOC5" s="6"/>
      <c r="WOD5" s="6"/>
      <c r="WOE5" s="6"/>
      <c r="WOF5" s="6"/>
      <c r="WOG5" s="6"/>
      <c r="WOH5" s="6"/>
      <c r="WOI5" s="6"/>
      <c r="WOJ5" s="6"/>
      <c r="WOK5" s="6"/>
      <c r="WOL5" s="6"/>
      <c r="WOM5" s="6"/>
      <c r="WON5" s="6"/>
      <c r="WOO5" s="6"/>
      <c r="WOP5" s="6"/>
      <c r="WOQ5" s="6"/>
      <c r="WOR5" s="6"/>
      <c r="WOS5" s="6"/>
      <c r="WOT5" s="6"/>
      <c r="WOU5" s="6"/>
      <c r="WOV5" s="6"/>
      <c r="WOW5" s="6"/>
      <c r="WOX5" s="6"/>
      <c r="WOY5" s="6"/>
      <c r="WOZ5" s="6"/>
      <c r="WPA5" s="6"/>
      <c r="WPB5" s="6"/>
      <c r="WPC5" s="6"/>
      <c r="WPD5" s="6"/>
      <c r="WPE5" s="6"/>
      <c r="WPF5" s="6"/>
      <c r="WPG5" s="6"/>
      <c r="WPH5" s="6"/>
      <c r="WPI5" s="6"/>
      <c r="WPJ5" s="6"/>
      <c r="WPK5" s="6"/>
      <c r="WPL5" s="6"/>
      <c r="WPM5" s="6"/>
      <c r="WPN5" s="6"/>
      <c r="WPO5" s="6"/>
      <c r="WPP5" s="6"/>
      <c r="WPQ5" s="6"/>
      <c r="WPR5" s="6"/>
      <c r="WPS5" s="6"/>
      <c r="WPT5" s="6"/>
      <c r="WPU5" s="6"/>
      <c r="WPV5" s="6"/>
      <c r="WPW5" s="6"/>
      <c r="WPX5" s="6"/>
      <c r="WPY5" s="6"/>
      <c r="WPZ5" s="6"/>
      <c r="WQA5" s="6"/>
      <c r="WQB5" s="6"/>
      <c r="WQC5" s="6"/>
      <c r="WQD5" s="6"/>
      <c r="WQE5" s="6"/>
      <c r="WQF5" s="6"/>
      <c r="WQG5" s="6"/>
      <c r="WQH5" s="6"/>
      <c r="WQI5" s="6"/>
      <c r="WQJ5" s="6"/>
      <c r="WQK5" s="6"/>
      <c r="WQL5" s="6"/>
      <c r="WQM5" s="6"/>
      <c r="WQN5" s="6"/>
      <c r="WQO5" s="6"/>
      <c r="WQP5" s="6"/>
      <c r="WQQ5" s="6"/>
      <c r="WQR5" s="6"/>
      <c r="WQS5" s="6"/>
      <c r="WQT5" s="6"/>
      <c r="WQU5" s="6"/>
      <c r="WQV5" s="6"/>
      <c r="WQW5" s="6"/>
      <c r="WQX5" s="6"/>
      <c r="WQY5" s="6"/>
      <c r="WQZ5" s="6"/>
      <c r="WRA5" s="6"/>
      <c r="WRB5" s="6"/>
      <c r="WRC5" s="6"/>
      <c r="WRD5" s="6"/>
      <c r="WRE5" s="6"/>
      <c r="WRF5" s="6"/>
      <c r="WRG5" s="6"/>
      <c r="WRH5" s="6"/>
      <c r="WRI5" s="6"/>
      <c r="WRJ5" s="6"/>
      <c r="WRK5" s="6"/>
      <c r="WRL5" s="6"/>
      <c r="WRM5" s="6"/>
      <c r="WRN5" s="6"/>
      <c r="WRO5" s="6"/>
      <c r="WRP5" s="6"/>
      <c r="WRQ5" s="6"/>
      <c r="WRR5" s="6"/>
      <c r="WRS5" s="6"/>
      <c r="WRT5" s="6"/>
      <c r="WRU5" s="6"/>
      <c r="WRV5" s="6"/>
      <c r="WRW5" s="6"/>
      <c r="WRX5" s="6"/>
      <c r="WRY5" s="6"/>
      <c r="WRZ5" s="6"/>
      <c r="WSA5" s="6"/>
      <c r="WSB5" s="6"/>
      <c r="WSC5" s="6"/>
      <c r="WSD5" s="6"/>
      <c r="WSE5" s="6"/>
      <c r="WSF5" s="6"/>
      <c r="WSG5" s="6"/>
      <c r="WSH5" s="6"/>
      <c r="WSI5" s="6"/>
      <c r="WSJ5" s="6"/>
      <c r="WSK5" s="6"/>
      <c r="WSL5" s="6"/>
      <c r="WSM5" s="6"/>
      <c r="WSN5" s="6"/>
      <c r="WSO5" s="6"/>
      <c r="WSP5" s="6"/>
      <c r="WSQ5" s="6"/>
      <c r="WSR5" s="6"/>
      <c r="WSS5" s="6"/>
      <c r="WST5" s="6"/>
      <c r="WSU5" s="6"/>
      <c r="WSV5" s="6"/>
      <c r="WSW5" s="6"/>
      <c r="WSX5" s="6"/>
      <c r="WSY5" s="6"/>
      <c r="WSZ5" s="6"/>
      <c r="WTA5" s="6"/>
      <c r="WTB5" s="6"/>
      <c r="WTC5" s="6"/>
      <c r="WTD5" s="6"/>
      <c r="WTE5" s="6"/>
      <c r="WTF5" s="6"/>
      <c r="WTG5" s="6"/>
      <c r="WTH5" s="6"/>
      <c r="WTI5" s="6"/>
      <c r="WTJ5" s="6"/>
      <c r="WTK5" s="6"/>
      <c r="WTL5" s="6"/>
      <c r="WTM5" s="6"/>
      <c r="WTN5" s="6"/>
      <c r="WTO5" s="6"/>
      <c r="WTP5" s="6"/>
      <c r="WTQ5" s="6"/>
      <c r="WTR5" s="6"/>
      <c r="WTS5" s="6"/>
      <c r="WTT5" s="6"/>
      <c r="WTU5" s="6"/>
      <c r="WTV5" s="6"/>
      <c r="WTW5" s="6"/>
      <c r="WTX5" s="6"/>
      <c r="WTY5" s="6"/>
      <c r="WTZ5" s="6"/>
      <c r="WUA5" s="6"/>
      <c r="WUB5" s="6"/>
      <c r="WUC5" s="6"/>
      <c r="WUD5" s="6"/>
      <c r="WUE5" s="6"/>
      <c r="WUF5" s="6"/>
      <c r="WUG5" s="6"/>
      <c r="WUH5" s="6"/>
      <c r="WUI5" s="6"/>
      <c r="WUJ5" s="6"/>
      <c r="WUK5" s="6"/>
      <c r="WUL5" s="6"/>
      <c r="WUM5" s="6"/>
      <c r="WUN5" s="6"/>
      <c r="WUO5" s="6"/>
      <c r="WUP5" s="6"/>
      <c r="WUQ5" s="6"/>
      <c r="WUR5" s="6"/>
      <c r="WUS5" s="6"/>
      <c r="WUT5" s="6"/>
      <c r="WUU5" s="6"/>
      <c r="WUV5" s="6"/>
      <c r="WUW5" s="6"/>
      <c r="WUX5" s="6"/>
      <c r="WUY5" s="6"/>
      <c r="WUZ5" s="6"/>
      <c r="WVA5" s="6"/>
      <c r="WVB5" s="6"/>
      <c r="WVC5" s="6"/>
      <c r="WVD5" s="6"/>
      <c r="WVE5" s="6"/>
      <c r="WVF5" s="6"/>
      <c r="WVG5" s="6"/>
      <c r="WVH5" s="6"/>
      <c r="WVI5" s="6"/>
      <c r="WVJ5" s="6"/>
      <c r="WVK5" s="6"/>
      <c r="WVL5" s="6"/>
      <c r="WVM5" s="6"/>
      <c r="WVN5" s="6"/>
      <c r="WVO5" s="6"/>
      <c r="WVP5" s="6"/>
      <c r="WVQ5" s="6"/>
      <c r="WVR5" s="6"/>
      <c r="WVS5" s="6"/>
      <c r="WVT5" s="6"/>
      <c r="WVU5" s="6"/>
      <c r="WVV5" s="6"/>
      <c r="WVW5" s="6"/>
      <c r="WVX5" s="6"/>
      <c r="WVY5" s="6"/>
      <c r="WVZ5" s="6"/>
      <c r="WWA5" s="6"/>
      <c r="WWB5" s="6"/>
      <c r="WWC5" s="6"/>
      <c r="WWD5" s="6"/>
      <c r="WWE5" s="6"/>
      <c r="WWF5" s="6"/>
      <c r="WWG5" s="6"/>
      <c r="WWH5" s="6"/>
      <c r="WWI5" s="6"/>
      <c r="WWJ5" s="6"/>
      <c r="WWK5" s="6"/>
      <c r="WWL5" s="6"/>
      <c r="WWM5" s="6"/>
      <c r="WWN5" s="6"/>
      <c r="WWO5" s="6"/>
      <c r="WWP5" s="6"/>
      <c r="WWQ5" s="6"/>
      <c r="WWR5" s="6"/>
      <c r="WWS5" s="6"/>
      <c r="WWT5" s="6"/>
      <c r="WWU5" s="6"/>
      <c r="WWV5" s="6"/>
      <c r="WWW5" s="6"/>
      <c r="WWX5" s="6"/>
      <c r="WWY5" s="6"/>
      <c r="WWZ5" s="6"/>
      <c r="WXA5" s="6"/>
      <c r="WXB5" s="6"/>
      <c r="WXC5" s="6"/>
      <c r="WXD5" s="6"/>
      <c r="WXE5" s="6"/>
      <c r="WXF5" s="6"/>
      <c r="WXG5" s="6"/>
      <c r="WXH5" s="6"/>
      <c r="WXI5" s="6"/>
      <c r="WXJ5" s="6"/>
      <c r="WXK5" s="6"/>
      <c r="WXL5" s="6"/>
      <c r="WXM5" s="6"/>
      <c r="WXN5" s="6"/>
      <c r="WXO5" s="6"/>
      <c r="WXP5" s="6"/>
      <c r="WXQ5" s="6"/>
      <c r="WXR5" s="6"/>
      <c r="WXS5" s="6"/>
      <c r="WXT5" s="6"/>
      <c r="WXU5" s="6"/>
      <c r="WXV5" s="6"/>
      <c r="WXW5" s="6"/>
      <c r="WXX5" s="6"/>
      <c r="WXY5" s="6"/>
      <c r="WXZ5" s="6"/>
      <c r="WYA5" s="6"/>
      <c r="WYB5" s="6"/>
      <c r="WYC5" s="6"/>
      <c r="WYD5" s="6"/>
      <c r="WYE5" s="6"/>
      <c r="WYF5" s="6"/>
      <c r="WYG5" s="6"/>
      <c r="WYH5" s="6"/>
      <c r="WYI5" s="6"/>
      <c r="WYJ5" s="6"/>
      <c r="WYK5" s="6"/>
      <c r="WYL5" s="6"/>
      <c r="WYM5" s="6"/>
      <c r="WYN5" s="6"/>
      <c r="WYO5" s="6"/>
      <c r="WYP5" s="6"/>
      <c r="WYQ5" s="6"/>
      <c r="WYR5" s="6"/>
      <c r="WYS5" s="6"/>
      <c r="WYT5" s="6"/>
      <c r="WYU5" s="6"/>
      <c r="WYV5" s="6"/>
      <c r="WYW5" s="6"/>
      <c r="WYX5" s="6"/>
      <c r="WYY5" s="6"/>
      <c r="WYZ5" s="6"/>
      <c r="WZA5" s="6"/>
      <c r="WZB5" s="6"/>
      <c r="WZC5" s="6"/>
      <c r="WZD5" s="6"/>
      <c r="WZE5" s="6"/>
      <c r="WZF5" s="6"/>
      <c r="WZG5" s="6"/>
      <c r="WZH5" s="6"/>
      <c r="WZI5" s="6"/>
      <c r="WZJ5" s="6"/>
      <c r="WZK5" s="6"/>
      <c r="WZL5" s="6"/>
      <c r="WZM5" s="6"/>
      <c r="WZN5" s="6"/>
      <c r="WZO5" s="6"/>
      <c r="WZP5" s="6"/>
      <c r="WZQ5" s="6"/>
      <c r="WZR5" s="6"/>
      <c r="WZS5" s="6"/>
      <c r="WZT5" s="6"/>
      <c r="WZU5" s="6"/>
      <c r="WZV5" s="6"/>
      <c r="WZW5" s="6"/>
      <c r="WZX5" s="6"/>
      <c r="WZY5" s="6"/>
      <c r="WZZ5" s="6"/>
      <c r="XAA5" s="6"/>
      <c r="XAB5" s="6"/>
      <c r="XAC5" s="6"/>
      <c r="XAD5" s="6"/>
      <c r="XAE5" s="6"/>
      <c r="XAF5" s="6"/>
      <c r="XAG5" s="6"/>
      <c r="XAH5" s="6"/>
      <c r="XAI5" s="6"/>
      <c r="XAJ5" s="6"/>
      <c r="XAK5" s="6"/>
      <c r="XAL5" s="6"/>
      <c r="XAM5" s="6"/>
      <c r="XAN5" s="6"/>
      <c r="XAO5" s="6"/>
      <c r="XAP5" s="6"/>
      <c r="XAQ5" s="6"/>
      <c r="XAR5" s="6"/>
      <c r="XAS5" s="6"/>
      <c r="XAT5" s="6"/>
      <c r="XAU5" s="6"/>
      <c r="XAV5" s="6"/>
      <c r="XAW5" s="6"/>
      <c r="XAX5" s="6"/>
      <c r="XAY5" s="6"/>
      <c r="XAZ5" s="6"/>
      <c r="XBA5" s="6"/>
      <c r="XBB5" s="6"/>
      <c r="XBC5" s="6"/>
      <c r="XBD5" s="6"/>
      <c r="XBE5" s="6"/>
      <c r="XBF5" s="6"/>
      <c r="XBG5" s="6"/>
      <c r="XBH5" s="6"/>
      <c r="XBI5" s="6"/>
      <c r="XBJ5" s="6"/>
      <c r="XBK5" s="6"/>
      <c r="XBL5" s="6"/>
      <c r="XBM5" s="6"/>
      <c r="XBN5" s="6"/>
      <c r="XBO5" s="6"/>
      <c r="XBP5" s="6"/>
      <c r="XBQ5" s="6"/>
      <c r="XBR5" s="6"/>
      <c r="XBS5" s="6"/>
      <c r="XBT5" s="6"/>
      <c r="XBU5" s="6"/>
      <c r="XBV5" s="6"/>
      <c r="XBW5" s="6"/>
      <c r="XBX5" s="6"/>
      <c r="XBY5" s="6"/>
      <c r="XBZ5" s="6"/>
      <c r="XCA5" s="6"/>
      <c r="XCB5" s="6"/>
      <c r="XCC5" s="6"/>
      <c r="XCD5" s="6"/>
      <c r="XCE5" s="6"/>
      <c r="XCF5" s="6"/>
      <c r="XCG5" s="6"/>
      <c r="XCH5" s="6"/>
      <c r="XCI5" s="6"/>
      <c r="XCJ5" s="6"/>
      <c r="XCK5" s="6"/>
      <c r="XCL5" s="6"/>
      <c r="XCM5" s="6"/>
      <c r="XCN5" s="6"/>
      <c r="XCO5" s="6"/>
      <c r="XCP5" s="6"/>
      <c r="XCQ5" s="6"/>
      <c r="XCR5" s="6"/>
      <c r="XCS5" s="6"/>
      <c r="XCT5" s="6"/>
      <c r="XCU5" s="6"/>
      <c r="XCV5" s="6"/>
      <c r="XCW5" s="6"/>
      <c r="XCX5" s="6"/>
      <c r="XCY5" s="6"/>
      <c r="XCZ5" s="6"/>
      <c r="XDA5" s="6"/>
      <c r="XDB5" s="6"/>
      <c r="XDC5" s="6"/>
      <c r="XDD5" s="6"/>
      <c r="XDE5" s="6"/>
      <c r="XDF5" s="6"/>
      <c r="XDG5" s="6"/>
      <c r="XDH5" s="6"/>
      <c r="XDI5" s="6"/>
      <c r="XDJ5" s="6"/>
      <c r="XDK5" s="6"/>
      <c r="XDL5" s="6"/>
      <c r="XDM5" s="6"/>
      <c r="XDN5" s="6"/>
      <c r="XDO5" s="6"/>
      <c r="XDP5" s="6"/>
      <c r="XDQ5" s="6"/>
      <c r="XDR5" s="6"/>
      <c r="XDS5" s="6"/>
      <c r="XDT5" s="6"/>
      <c r="XDU5" s="6"/>
      <c r="XDV5" s="6"/>
      <c r="XDW5" s="6"/>
      <c r="XDX5" s="6"/>
      <c r="XDY5" s="6"/>
      <c r="XDZ5" s="6"/>
      <c r="XEA5" s="6"/>
      <c r="XEB5" s="6"/>
      <c r="XEC5" s="6"/>
      <c r="XED5" s="6"/>
      <c r="XEE5" s="6"/>
      <c r="XEF5" s="6"/>
      <c r="XEG5" s="6"/>
      <c r="XEH5" s="6"/>
      <c r="XEI5" s="6"/>
      <c r="XEJ5" s="6"/>
      <c r="XEK5" s="6"/>
      <c r="XEL5" s="6"/>
      <c r="XEM5" s="6"/>
      <c r="XEN5" s="6"/>
      <c r="XEO5" s="6"/>
      <c r="XEP5" s="6"/>
      <c r="XEQ5" s="6"/>
      <c r="XER5" s="6"/>
      <c r="XES5" s="6"/>
      <c r="XET5" s="6"/>
      <c r="XEU5" s="6"/>
      <c r="XEV5" s="6"/>
      <c r="XEW5" s="6"/>
      <c r="XEX5" s="6"/>
      <c r="XEY5" s="6"/>
      <c r="XEZ5" s="6"/>
      <c r="XFA5" s="6"/>
      <c r="XFB5" s="6"/>
    </row>
    <row r="6" spans="1:16382" ht="12" customHeight="1" x14ac:dyDescent="0.3">
      <c r="A6" s="42">
        <v>50</v>
      </c>
      <c r="B6" s="41">
        <f t="shared" si="0"/>
        <v>315</v>
      </c>
      <c r="C6" s="33">
        <f t="shared" si="1"/>
        <v>0.99053481832885548</v>
      </c>
      <c r="D6" s="30"/>
      <c r="E6" s="37"/>
      <c r="F6" s="35"/>
      <c r="G6" s="6"/>
      <c r="H6" s="6"/>
      <c r="I6" s="6"/>
      <c r="J6" s="35"/>
      <c r="K6" s="35"/>
      <c r="L6" s="36"/>
      <c r="M6" s="31"/>
      <c r="N6" s="3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B6" s="6"/>
    </row>
    <row r="7" spans="1:16382" ht="12" customHeight="1" x14ac:dyDescent="0.3">
      <c r="A7" s="42">
        <v>200</v>
      </c>
      <c r="B7" s="41">
        <f t="shared" si="0"/>
        <v>1260</v>
      </c>
      <c r="C7" s="33">
        <f t="shared" si="1"/>
        <v>0.99762525887323872</v>
      </c>
      <c r="D7" s="30"/>
      <c r="E7" s="37"/>
      <c r="F7" s="35"/>
      <c r="G7" s="6"/>
      <c r="H7" s="6"/>
      <c r="I7" s="6"/>
      <c r="J7" s="35"/>
      <c r="K7" s="35"/>
      <c r="L7" s="36"/>
      <c r="M7" s="31"/>
      <c r="N7" s="3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c r="XCM7" s="6"/>
      <c r="XCN7" s="6"/>
      <c r="XCO7" s="6"/>
      <c r="XCP7" s="6"/>
      <c r="XCQ7" s="6"/>
      <c r="XCR7" s="6"/>
      <c r="XCS7" s="6"/>
      <c r="XCT7" s="6"/>
      <c r="XCU7" s="6"/>
      <c r="XCV7" s="6"/>
      <c r="XCW7" s="6"/>
      <c r="XCX7" s="6"/>
      <c r="XCY7" s="6"/>
      <c r="XCZ7" s="6"/>
      <c r="XDA7" s="6"/>
      <c r="XDB7" s="6"/>
      <c r="XDC7" s="6"/>
      <c r="XDD7" s="6"/>
      <c r="XDE7" s="6"/>
      <c r="XDF7" s="6"/>
      <c r="XDG7" s="6"/>
      <c r="XDH7" s="6"/>
      <c r="XDI7" s="6"/>
      <c r="XDJ7" s="6"/>
      <c r="XDK7" s="6"/>
      <c r="XDL7" s="6"/>
      <c r="XDM7" s="6"/>
      <c r="XDN7" s="6"/>
      <c r="XDO7" s="6"/>
      <c r="XDP7" s="6"/>
      <c r="XDQ7" s="6"/>
      <c r="XDR7" s="6"/>
      <c r="XDS7" s="6"/>
      <c r="XDT7" s="6"/>
      <c r="XDU7" s="6"/>
      <c r="XDV7" s="6"/>
      <c r="XDW7" s="6"/>
      <c r="XDX7" s="6"/>
      <c r="XDY7" s="6"/>
      <c r="XDZ7" s="6"/>
      <c r="XEA7" s="6"/>
      <c r="XEB7" s="6"/>
      <c r="XEC7" s="6"/>
      <c r="XED7" s="6"/>
      <c r="XEE7" s="6"/>
      <c r="XEF7" s="6"/>
      <c r="XEG7" s="6"/>
      <c r="XEH7" s="6"/>
      <c r="XEI7" s="6"/>
      <c r="XEJ7" s="6"/>
      <c r="XEK7" s="6"/>
      <c r="XEL7" s="6"/>
      <c r="XEM7" s="6"/>
      <c r="XEN7" s="6"/>
      <c r="XEO7" s="6"/>
      <c r="XEP7" s="6"/>
      <c r="XEQ7" s="6"/>
      <c r="XER7" s="6"/>
      <c r="XES7" s="6"/>
      <c r="XET7" s="6"/>
      <c r="XEU7" s="6"/>
      <c r="XEV7" s="6"/>
      <c r="XEW7" s="6"/>
      <c r="XEX7" s="6"/>
      <c r="XEY7" s="6"/>
      <c r="XEZ7" s="6"/>
      <c r="XFA7" s="6"/>
      <c r="XFB7" s="6"/>
    </row>
    <row r="8" spans="1:16382" ht="12" customHeight="1" x14ac:dyDescent="0.3">
      <c r="A8" s="42">
        <v>3000</v>
      </c>
      <c r="B8" s="41">
        <f t="shared" si="0"/>
        <v>18900</v>
      </c>
      <c r="C8" s="33">
        <f t="shared" si="1"/>
        <v>0.99984150820805318</v>
      </c>
      <c r="D8" s="30"/>
      <c r="E8" s="37"/>
      <c r="F8" s="35"/>
      <c r="G8" s="6"/>
      <c r="H8" s="6"/>
      <c r="I8" s="6"/>
      <c r="J8" s="35"/>
      <c r="K8" s="35"/>
      <c r="L8" s="36"/>
      <c r="M8" s="31"/>
      <c r="N8" s="3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row>
    <row r="9" spans="1:16382" ht="12" customHeight="1" x14ac:dyDescent="0.3">
      <c r="A9" s="43">
        <v>30000</v>
      </c>
      <c r="B9" s="41">
        <f t="shared" si="0"/>
        <v>189000</v>
      </c>
      <c r="C9" s="33">
        <f t="shared" si="1"/>
        <v>0.99998414969030769</v>
      </c>
      <c r="D9" s="30"/>
      <c r="E9" s="37"/>
      <c r="F9" s="35"/>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row>
    <row r="10" spans="1:16382" ht="12" customHeight="1" x14ac:dyDescent="0.3">
      <c r="A10" s="43"/>
      <c r="B10" s="41"/>
      <c r="C10" s="44"/>
      <c r="D10" s="37"/>
      <c r="E10" s="37"/>
      <c r="F10" s="35"/>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row>
    <row r="11" spans="1:16382" ht="12" customHeight="1" x14ac:dyDescent="0.3">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row>
    <row r="12" spans="1:16382" ht="12" customHeight="1" x14ac:dyDescent="0.3">
      <c r="A12" s="30" t="s">
        <v>26</v>
      </c>
      <c r="B12" s="45">
        <v>0.5</v>
      </c>
      <c r="C12" s="6" t="s">
        <v>27</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row>
    <row r="13" spans="1:16382" ht="12" customHeight="1" x14ac:dyDescent="0.3">
      <c r="A13" s="30" t="s">
        <v>28</v>
      </c>
      <c r="B13" s="46">
        <v>0.9</v>
      </c>
      <c r="C13" s="6" t="s">
        <v>29</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row>
    <row r="14" spans="1:16382" ht="12" customHeight="1" x14ac:dyDescent="0.3">
      <c r="A14" s="30"/>
      <c r="B14" s="4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row>
    <row r="15" spans="1:16382" ht="12" customHeight="1" x14ac:dyDescent="0.3">
      <c r="A15" s="30" t="s">
        <v>30</v>
      </c>
      <c r="B15" s="45">
        <v>7</v>
      </c>
      <c r="C15" s="6" t="s">
        <v>31</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f>SUM(B15:XFA15)</f>
        <v>7</v>
      </c>
    </row>
    <row r="16" spans="1:16382" ht="12" customHeight="1" x14ac:dyDescent="0.3">
      <c r="A16" s="30" t="s">
        <v>32</v>
      </c>
      <c r="B16" s="45">
        <v>2</v>
      </c>
      <c r="C16" s="6" t="s">
        <v>33</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row>
    <row r="17" spans="1:16382" ht="12" customHeight="1" x14ac:dyDescent="0.3">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row>
    <row r="18" spans="1:16382" ht="12" customHeight="1" x14ac:dyDescent="0.3">
      <c r="A18" s="6" t="s">
        <v>34</v>
      </c>
      <c r="B18" s="4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row>
    <row r="19" spans="1:16382" ht="12" customHeight="1" x14ac:dyDescent="0.3">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ht="12" customHeight="1" x14ac:dyDescent="0.3">
      <c r="A20" s="6" t="s">
        <v>35</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2" spans="1:16382" ht="15" customHeight="1" x14ac:dyDescent="0.25">
      <c r="A22" s="1" t="s">
        <v>67</v>
      </c>
    </row>
  </sheetData>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election activeCell="G22" sqref="G22"/>
    </sheetView>
  </sheetViews>
  <sheetFormatPr defaultColWidth="11.1796875" defaultRowHeight="15" customHeight="1" x14ac:dyDescent="0.25"/>
  <cols>
    <col min="1" max="1" width="20.453125" style="28" customWidth="1"/>
    <col min="2" max="2" width="11.08984375" style="28" customWidth="1"/>
    <col min="3" max="3" width="11.81640625" style="28" customWidth="1"/>
    <col min="4" max="4" width="12.36328125" style="28" customWidth="1"/>
    <col min="5" max="5" width="13" style="28" customWidth="1"/>
    <col min="6" max="7" width="11.6328125" style="28" customWidth="1"/>
    <col min="8" max="8" width="12.08984375" style="28" customWidth="1"/>
    <col min="9" max="9" width="13.36328125" style="28" customWidth="1"/>
    <col min="10" max="10" width="14.81640625" style="28" customWidth="1"/>
    <col min="11" max="11" width="14.6328125" style="28" customWidth="1"/>
    <col min="12" max="13" width="12" style="28" customWidth="1"/>
    <col min="14" max="26" width="20.453125" style="28" customWidth="1"/>
    <col min="27" max="16384" width="11.1796875" style="28"/>
  </cols>
  <sheetData>
    <row r="1" spans="1:26" ht="15.75" customHeight="1" x14ac:dyDescent="0.3">
      <c r="A1" s="4" t="s">
        <v>36</v>
      </c>
      <c r="B1" s="6"/>
      <c r="C1" s="6"/>
      <c r="D1" s="6"/>
      <c r="E1" s="6"/>
      <c r="F1" s="30"/>
      <c r="G1" s="6"/>
      <c r="H1" s="6"/>
      <c r="I1" s="6"/>
      <c r="J1" s="30"/>
      <c r="K1" s="6"/>
      <c r="L1" s="6"/>
      <c r="N1" s="6"/>
      <c r="O1" s="6"/>
      <c r="P1" s="6"/>
      <c r="Q1" s="6"/>
      <c r="R1" s="6"/>
      <c r="S1" s="6"/>
      <c r="T1" s="6"/>
      <c r="U1" s="6"/>
      <c r="V1" s="6"/>
      <c r="W1" s="6"/>
      <c r="X1" s="6"/>
      <c r="Y1" s="6"/>
      <c r="Z1" s="6"/>
    </row>
    <row r="2" spans="1:26" ht="60" customHeight="1" x14ac:dyDescent="0.3">
      <c r="A2" s="47" t="s">
        <v>37</v>
      </c>
      <c r="B2" s="48" t="s">
        <v>38</v>
      </c>
      <c r="C2" s="49" t="s">
        <v>39</v>
      </c>
      <c r="D2" s="48" t="s">
        <v>40</v>
      </c>
      <c r="E2" s="48" t="s">
        <v>41</v>
      </c>
      <c r="F2" s="48" t="s">
        <v>42</v>
      </c>
      <c r="G2" s="48" t="s">
        <v>43</v>
      </c>
      <c r="H2" s="48" t="s">
        <v>44</v>
      </c>
      <c r="I2" s="49" t="s">
        <v>45</v>
      </c>
      <c r="J2" s="48" t="s">
        <v>46</v>
      </c>
      <c r="K2" s="48" t="s">
        <v>47</v>
      </c>
      <c r="L2" s="49" t="s">
        <v>48</v>
      </c>
      <c r="M2" s="50"/>
      <c r="N2" s="50"/>
      <c r="O2" s="50"/>
      <c r="P2" s="50"/>
      <c r="Q2" s="50"/>
      <c r="R2" s="50"/>
      <c r="S2" s="50"/>
      <c r="T2" s="50"/>
      <c r="U2" s="50"/>
      <c r="V2" s="50"/>
      <c r="W2" s="50"/>
      <c r="X2" s="50"/>
      <c r="Y2" s="50"/>
      <c r="Z2" s="50"/>
    </row>
    <row r="3" spans="1:26" ht="14.4" x14ac:dyDescent="0.3">
      <c r="A3" s="51" t="s">
        <v>77</v>
      </c>
      <c r="B3" s="52">
        <v>3.5</v>
      </c>
      <c r="C3" s="1">
        <f t="shared" ref="C3:C9" si="0">B3*B$20</f>
        <v>1.75</v>
      </c>
      <c r="D3" s="52">
        <v>65</v>
      </c>
      <c r="E3" s="53">
        <v>1</v>
      </c>
      <c r="F3" s="54">
        <f t="shared" ref="F3:F9" si="1">IF(E3=1,EXP(LN(0.05)/D3),"?")</f>
        <v>0.95495774187698645</v>
      </c>
      <c r="G3" s="55">
        <f t="shared" ref="G3:G9" si="2">IF(E3=1,C3*(1-F3)/F3,"?")</f>
        <v>8.2541821756786662E-2</v>
      </c>
      <c r="H3" s="53">
        <v>0.5</v>
      </c>
      <c r="I3" s="56">
        <f t="shared" ref="I3:I9" si="3">IF(E3=1,G3*H3,"?")</f>
        <v>4.1270910878393331E-2</v>
      </c>
      <c r="J3" s="57" t="s">
        <v>49</v>
      </c>
      <c r="K3" s="58">
        <v>0.25</v>
      </c>
      <c r="L3" s="59">
        <f t="shared" ref="L3:L9" si="4">IF(E3=1,K3/(K3+I3),"?")</f>
        <v>0.85830747480436143</v>
      </c>
      <c r="M3" s="6"/>
      <c r="N3" s="6"/>
      <c r="O3" s="6"/>
      <c r="P3" s="6"/>
      <c r="Q3" s="6"/>
      <c r="R3" s="6"/>
      <c r="S3" s="6"/>
      <c r="T3" s="6"/>
      <c r="U3" s="6"/>
      <c r="V3" s="6"/>
      <c r="W3" s="6"/>
      <c r="X3" s="6"/>
      <c r="Y3" s="6"/>
      <c r="Z3" s="6"/>
    </row>
    <row r="4" spans="1:26" ht="14.4" x14ac:dyDescent="0.3">
      <c r="A4" s="51" t="s">
        <v>78</v>
      </c>
      <c r="B4" s="52">
        <v>10</v>
      </c>
      <c r="C4" s="1">
        <f t="shared" si="0"/>
        <v>5</v>
      </c>
      <c r="D4" s="52">
        <v>300</v>
      </c>
      <c r="E4" s="53">
        <v>1</v>
      </c>
      <c r="F4" s="54">
        <f t="shared" si="1"/>
        <v>0.99006391805554228</v>
      </c>
      <c r="G4" s="55">
        <f t="shared" si="2"/>
        <v>5.0178992301688485E-2</v>
      </c>
      <c r="H4" s="53">
        <v>0.5</v>
      </c>
      <c r="I4" s="56">
        <f t="shared" si="3"/>
        <v>2.5089496150844243E-2</v>
      </c>
      <c r="J4" s="57" t="s">
        <v>49</v>
      </c>
      <c r="K4" s="58">
        <v>0.15</v>
      </c>
      <c r="L4" s="59">
        <f t="shared" si="4"/>
        <v>0.856704732708643</v>
      </c>
      <c r="M4" s="6"/>
      <c r="N4" s="6"/>
      <c r="O4" s="6"/>
      <c r="P4" s="6"/>
      <c r="Q4" s="6"/>
      <c r="R4" s="6"/>
      <c r="S4" s="6"/>
      <c r="T4" s="6"/>
      <c r="U4" s="6"/>
      <c r="V4" s="6"/>
      <c r="W4" s="6"/>
      <c r="X4" s="6"/>
      <c r="Y4" s="6"/>
      <c r="Z4" s="6"/>
    </row>
    <row r="5" spans="1:26" ht="14.4" x14ac:dyDescent="0.3">
      <c r="A5" s="60" t="s">
        <v>50</v>
      </c>
      <c r="B5" s="52">
        <v>10</v>
      </c>
      <c r="C5" s="1">
        <f t="shared" si="0"/>
        <v>5</v>
      </c>
      <c r="D5" s="52">
        <v>900</v>
      </c>
      <c r="E5" s="53">
        <v>1</v>
      </c>
      <c r="F5" s="54">
        <f t="shared" si="1"/>
        <v>0.99667694220392267</v>
      </c>
      <c r="G5" s="55">
        <f t="shared" si="2"/>
        <v>1.6670686635576984E-2</v>
      </c>
      <c r="H5" s="53">
        <v>0.1</v>
      </c>
      <c r="I5" s="56">
        <f t="shared" si="3"/>
        <v>1.6670686635576984E-3</v>
      </c>
      <c r="J5" s="57" t="s">
        <v>51</v>
      </c>
      <c r="K5" s="58">
        <v>0.01</v>
      </c>
      <c r="L5" s="59">
        <f t="shared" si="4"/>
        <v>0.85711332369502391</v>
      </c>
      <c r="M5" s="6"/>
      <c r="N5" s="6"/>
      <c r="O5" s="6"/>
      <c r="P5" s="6"/>
      <c r="Q5" s="6"/>
      <c r="R5" s="6"/>
      <c r="S5" s="6"/>
      <c r="T5" s="6"/>
      <c r="U5" s="6"/>
      <c r="V5" s="6"/>
      <c r="W5" s="6"/>
      <c r="X5" s="6"/>
      <c r="Y5" s="6"/>
      <c r="Z5" s="6"/>
    </row>
    <row r="6" spans="1:26" ht="14.4" x14ac:dyDescent="0.3">
      <c r="A6" s="51" t="s">
        <v>52</v>
      </c>
      <c r="B6" s="52">
        <v>50</v>
      </c>
      <c r="C6" s="1">
        <f t="shared" si="0"/>
        <v>25</v>
      </c>
      <c r="D6" s="52">
        <v>450</v>
      </c>
      <c r="E6" s="53">
        <v>1</v>
      </c>
      <c r="F6" s="54">
        <f t="shared" si="1"/>
        <v>0.99336492712096136</v>
      </c>
      <c r="G6" s="55">
        <f t="shared" si="2"/>
        <v>0.16698477814867252</v>
      </c>
      <c r="H6" s="53">
        <v>0.5</v>
      </c>
      <c r="I6" s="56">
        <f t="shared" si="3"/>
        <v>8.349238907433626E-2</v>
      </c>
      <c r="J6" s="57" t="s">
        <v>49</v>
      </c>
      <c r="K6" s="58">
        <v>0.5</v>
      </c>
      <c r="L6" s="59">
        <f t="shared" si="4"/>
        <v>0.85690920629352141</v>
      </c>
      <c r="M6" s="6"/>
      <c r="N6" s="6"/>
      <c r="O6" s="6"/>
      <c r="P6" s="6"/>
      <c r="Q6" s="6"/>
      <c r="R6" s="6"/>
      <c r="S6" s="6"/>
      <c r="T6" s="6"/>
      <c r="U6" s="6"/>
      <c r="V6" s="6"/>
      <c r="W6" s="6"/>
      <c r="X6" s="6"/>
      <c r="Y6" s="6"/>
      <c r="Z6" s="6"/>
    </row>
    <row r="7" spans="1:26" ht="14.4" x14ac:dyDescent="0.3">
      <c r="A7" s="60" t="s">
        <v>50</v>
      </c>
      <c r="B7" s="52">
        <v>50</v>
      </c>
      <c r="C7" s="1">
        <f t="shared" si="0"/>
        <v>25</v>
      </c>
      <c r="D7" s="52">
        <v>2200</v>
      </c>
      <c r="E7" s="53">
        <v>1</v>
      </c>
      <c r="F7" s="54">
        <f t="shared" si="1"/>
        <v>0.99863923020001333</v>
      </c>
      <c r="G7" s="55">
        <f t="shared" si="2"/>
        <v>3.4065600439963914E-2</v>
      </c>
      <c r="H7" s="53">
        <v>0.1</v>
      </c>
      <c r="I7" s="56">
        <f t="shared" si="3"/>
        <v>3.4065600439963915E-3</v>
      </c>
      <c r="J7" s="57" t="s">
        <v>51</v>
      </c>
      <c r="K7" s="58">
        <v>0.02</v>
      </c>
      <c r="L7" s="59">
        <f t="shared" si="4"/>
        <v>0.85446131180347662</v>
      </c>
      <c r="M7" s="6"/>
      <c r="N7" s="6"/>
      <c r="O7" s="6"/>
      <c r="P7" s="6"/>
      <c r="Q7" s="6"/>
      <c r="R7" s="6"/>
      <c r="S7" s="6"/>
      <c r="T7" s="6"/>
      <c r="U7" s="6"/>
      <c r="V7" s="6"/>
      <c r="W7" s="6"/>
      <c r="X7" s="6"/>
      <c r="Y7" s="6"/>
      <c r="Z7" s="6"/>
    </row>
    <row r="8" spans="1:26" ht="28.8" x14ac:dyDescent="0.3">
      <c r="A8" s="51" t="s">
        <v>53</v>
      </c>
      <c r="B8" s="52">
        <v>200</v>
      </c>
      <c r="C8" s="1">
        <f t="shared" si="0"/>
        <v>100</v>
      </c>
      <c r="D8" s="52">
        <v>2200</v>
      </c>
      <c r="E8" s="53">
        <v>1</v>
      </c>
      <c r="F8" s="54">
        <f t="shared" si="1"/>
        <v>0.99863923020001333</v>
      </c>
      <c r="G8" s="55">
        <f t="shared" si="2"/>
        <v>0.13626240175985566</v>
      </c>
      <c r="H8" s="53">
        <v>0.5</v>
      </c>
      <c r="I8" s="56">
        <f t="shared" si="3"/>
        <v>6.8131200879927828E-2</v>
      </c>
      <c r="J8" s="57" t="s">
        <v>49</v>
      </c>
      <c r="K8" s="58">
        <v>0.4</v>
      </c>
      <c r="L8" s="59">
        <f t="shared" si="4"/>
        <v>0.85446131180347662</v>
      </c>
      <c r="M8" s="6"/>
      <c r="N8" s="6"/>
      <c r="O8" s="6"/>
      <c r="P8" s="6"/>
      <c r="Q8" s="6"/>
      <c r="R8" s="6"/>
      <c r="S8" s="6"/>
      <c r="T8" s="6"/>
      <c r="U8" s="6"/>
      <c r="V8" s="6"/>
      <c r="W8" s="6"/>
      <c r="X8" s="6"/>
      <c r="Y8" s="6"/>
      <c r="Z8" s="6"/>
    </row>
    <row r="9" spans="1:26" ht="28.8" x14ac:dyDescent="0.3">
      <c r="A9" s="51" t="s">
        <v>54</v>
      </c>
      <c r="B9" s="52">
        <v>3000</v>
      </c>
      <c r="C9" s="1">
        <f t="shared" si="0"/>
        <v>1500</v>
      </c>
      <c r="D9" s="52">
        <v>2600</v>
      </c>
      <c r="E9" s="53">
        <v>1</v>
      </c>
      <c r="F9" s="54">
        <f t="shared" si="1"/>
        <v>0.99884845881239492</v>
      </c>
      <c r="G9" s="55">
        <f t="shared" si="2"/>
        <v>1.7293031452051733</v>
      </c>
      <c r="H9" s="53">
        <v>0.1</v>
      </c>
      <c r="I9" s="56">
        <f t="shared" si="3"/>
        <v>0.17293031452051733</v>
      </c>
      <c r="J9" s="57" t="s">
        <v>51</v>
      </c>
      <c r="K9" s="58">
        <v>1</v>
      </c>
      <c r="L9" s="59">
        <f t="shared" si="4"/>
        <v>0.85256556815038964</v>
      </c>
      <c r="M9" s="6"/>
      <c r="N9" s="6"/>
      <c r="O9" s="6"/>
      <c r="P9" s="6"/>
      <c r="Q9" s="6"/>
      <c r="R9" s="6"/>
      <c r="S9" s="6"/>
      <c r="T9" s="6"/>
      <c r="U9" s="6"/>
      <c r="V9" s="6"/>
      <c r="W9" s="6"/>
      <c r="X9" s="6"/>
      <c r="Y9" s="6"/>
      <c r="Z9" s="6"/>
    </row>
    <row r="10" spans="1:26" ht="15.75" customHeight="1" x14ac:dyDescent="0.3">
      <c r="A10" s="50"/>
      <c r="B10" s="6"/>
      <c r="C10" s="6"/>
      <c r="D10" s="6"/>
      <c r="E10" s="6"/>
      <c r="F10" s="30"/>
      <c r="G10" s="6"/>
      <c r="H10" s="6"/>
      <c r="I10" s="6"/>
      <c r="J10" s="30"/>
      <c r="K10" s="6"/>
      <c r="L10" s="6"/>
      <c r="M10" s="6"/>
      <c r="N10" s="6"/>
      <c r="O10" s="6"/>
      <c r="P10" s="6"/>
      <c r="Q10" s="6"/>
      <c r="R10" s="6"/>
      <c r="S10" s="6"/>
      <c r="T10" s="6"/>
      <c r="U10" s="6"/>
      <c r="V10" s="6"/>
      <c r="W10" s="6"/>
      <c r="X10" s="6"/>
      <c r="Y10" s="6"/>
      <c r="Z10" s="6"/>
    </row>
    <row r="11" spans="1:26" ht="15.75" customHeight="1" x14ac:dyDescent="0.3">
      <c r="A11" s="49" t="s">
        <v>55</v>
      </c>
      <c r="B11" s="6"/>
      <c r="C11" s="6"/>
      <c r="D11" s="6"/>
      <c r="E11" s="6"/>
      <c r="F11" s="30"/>
      <c r="G11" s="6"/>
      <c r="H11" s="6"/>
      <c r="I11" s="6"/>
      <c r="J11" s="30"/>
      <c r="K11" s="6"/>
      <c r="L11" s="6"/>
      <c r="M11" s="6"/>
      <c r="N11" s="6"/>
      <c r="O11" s="6"/>
      <c r="P11" s="6"/>
      <c r="Q11" s="6"/>
      <c r="R11" s="6"/>
      <c r="S11" s="6"/>
      <c r="T11" s="6"/>
      <c r="U11" s="6"/>
      <c r="V11" s="6"/>
      <c r="W11" s="6"/>
      <c r="X11" s="6"/>
      <c r="Y11" s="6"/>
      <c r="Z11" s="6"/>
    </row>
    <row r="12" spans="1:26" ht="15.75" customHeight="1" x14ac:dyDescent="0.3">
      <c r="A12" s="31">
        <v>1</v>
      </c>
      <c r="B12" s="6" t="s">
        <v>56</v>
      </c>
      <c r="C12" s="6"/>
      <c r="D12" s="6"/>
      <c r="E12" s="6"/>
      <c r="F12" s="30"/>
      <c r="G12" s="6"/>
      <c r="H12" s="6"/>
      <c r="I12" s="6"/>
      <c r="J12" s="30"/>
      <c r="K12" s="6"/>
      <c r="L12" s="6"/>
      <c r="M12" s="6"/>
      <c r="N12" s="6"/>
      <c r="O12" s="6"/>
      <c r="P12" s="6"/>
      <c r="Q12" s="6"/>
      <c r="R12" s="6"/>
      <c r="S12" s="6"/>
      <c r="T12" s="6"/>
      <c r="U12" s="6"/>
      <c r="V12" s="6"/>
      <c r="W12" s="6"/>
      <c r="X12" s="6"/>
      <c r="Y12" s="6"/>
      <c r="Z12" s="6"/>
    </row>
    <row r="13" spans="1:26" ht="15.75" customHeight="1" x14ac:dyDescent="0.3">
      <c r="A13" s="31">
        <v>2</v>
      </c>
      <c r="B13" s="61" t="s">
        <v>57</v>
      </c>
      <c r="C13" s="6"/>
      <c r="D13" s="6"/>
      <c r="E13" s="6"/>
      <c r="F13" s="30"/>
      <c r="G13" s="6"/>
      <c r="H13" s="6"/>
      <c r="I13" s="6"/>
      <c r="J13" s="30"/>
      <c r="K13" s="6"/>
      <c r="L13" s="6"/>
      <c r="M13" s="6"/>
      <c r="N13" s="6"/>
      <c r="O13" s="6"/>
      <c r="P13" s="6"/>
      <c r="Q13" s="6"/>
      <c r="R13" s="6"/>
      <c r="S13" s="6"/>
      <c r="T13" s="6"/>
      <c r="U13" s="6"/>
      <c r="V13" s="6"/>
      <c r="W13" s="6"/>
      <c r="X13" s="6"/>
      <c r="Y13" s="6"/>
      <c r="Z13" s="6"/>
    </row>
    <row r="14" spans="1:26" ht="15.75" customHeight="1" x14ac:dyDescent="0.3">
      <c r="A14" s="31">
        <v>3</v>
      </c>
      <c r="B14" s="61" t="s">
        <v>58</v>
      </c>
      <c r="C14" s="6"/>
      <c r="D14" s="6"/>
      <c r="E14" s="6"/>
      <c r="F14" s="30"/>
      <c r="G14" s="6"/>
      <c r="H14" s="6"/>
      <c r="I14" s="6"/>
      <c r="J14" s="30"/>
      <c r="K14" s="6"/>
      <c r="L14" s="6"/>
      <c r="M14" s="6"/>
      <c r="N14" s="6"/>
      <c r="O14" s="6"/>
      <c r="P14" s="6"/>
      <c r="Q14" s="6"/>
      <c r="R14" s="6"/>
      <c r="S14" s="6"/>
      <c r="T14" s="6"/>
      <c r="U14" s="6"/>
      <c r="V14" s="6"/>
      <c r="W14" s="6"/>
      <c r="X14" s="6"/>
      <c r="Y14" s="6"/>
      <c r="Z14" s="6"/>
    </row>
    <row r="15" spans="1:26" ht="15.75" customHeight="1" x14ac:dyDescent="0.3">
      <c r="A15" s="31">
        <v>4</v>
      </c>
      <c r="B15" s="6" t="s">
        <v>59</v>
      </c>
      <c r="C15" s="6"/>
      <c r="D15" s="6"/>
      <c r="E15" s="6"/>
      <c r="F15" s="30"/>
      <c r="G15" s="6"/>
      <c r="H15" s="6"/>
      <c r="I15" s="6"/>
      <c r="J15" s="30"/>
      <c r="K15" s="6"/>
      <c r="L15" s="6"/>
      <c r="M15" s="6"/>
      <c r="N15" s="6"/>
      <c r="O15" s="6"/>
      <c r="P15" s="6"/>
      <c r="Q15" s="6"/>
      <c r="R15" s="6"/>
      <c r="S15" s="6"/>
      <c r="T15" s="6"/>
      <c r="U15" s="6"/>
      <c r="V15" s="6"/>
      <c r="W15" s="6"/>
      <c r="X15" s="6"/>
      <c r="Y15" s="6"/>
      <c r="Z15" s="6"/>
    </row>
    <row r="16" spans="1:26" ht="15.75" customHeight="1" x14ac:dyDescent="0.3">
      <c r="A16" s="31">
        <v>5</v>
      </c>
      <c r="B16" s="6" t="s">
        <v>60</v>
      </c>
      <c r="C16" s="6"/>
      <c r="D16" s="6"/>
      <c r="E16" s="6"/>
      <c r="F16" s="30"/>
      <c r="G16" s="6"/>
      <c r="H16" s="6"/>
      <c r="I16" s="6"/>
      <c r="J16" s="30"/>
      <c r="K16" s="6"/>
      <c r="L16" s="6"/>
      <c r="M16" s="6"/>
      <c r="N16" s="6"/>
      <c r="O16" s="6"/>
      <c r="P16" s="6"/>
      <c r="Q16" s="6"/>
      <c r="R16" s="6"/>
      <c r="S16" s="6"/>
      <c r="T16" s="6"/>
      <c r="U16" s="6"/>
      <c r="V16" s="6"/>
      <c r="W16" s="6"/>
      <c r="X16" s="6"/>
      <c r="Y16" s="6"/>
      <c r="Z16" s="6"/>
    </row>
    <row r="17" spans="1:26" ht="15.75" customHeight="1" x14ac:dyDescent="0.3">
      <c r="A17" s="31"/>
      <c r="B17" s="6" t="s">
        <v>61</v>
      </c>
      <c r="C17" s="6"/>
      <c r="D17" s="6"/>
      <c r="E17" s="6"/>
      <c r="F17" s="30"/>
      <c r="G17" s="6"/>
      <c r="H17" s="6"/>
      <c r="I17" s="6"/>
      <c r="J17" s="30"/>
      <c r="K17" s="6"/>
      <c r="L17" s="6"/>
      <c r="M17" s="6"/>
      <c r="N17" s="6"/>
      <c r="O17" s="6"/>
      <c r="P17" s="6"/>
      <c r="Q17" s="6"/>
      <c r="R17" s="6"/>
      <c r="S17" s="6"/>
      <c r="T17" s="6"/>
      <c r="U17" s="6"/>
      <c r="V17" s="6"/>
      <c r="W17" s="6"/>
      <c r="X17" s="6"/>
      <c r="Y17" s="6"/>
      <c r="Z17" s="6"/>
    </row>
    <row r="18" spans="1:26" ht="15.75" customHeight="1" x14ac:dyDescent="0.3">
      <c r="A18" s="31">
        <v>6</v>
      </c>
      <c r="B18" s="6" t="s">
        <v>62</v>
      </c>
      <c r="C18" s="6"/>
      <c r="D18" s="6"/>
      <c r="E18" s="6"/>
      <c r="F18" s="30"/>
      <c r="G18" s="6"/>
      <c r="H18" s="6"/>
      <c r="I18" s="6"/>
      <c r="J18" s="30"/>
      <c r="K18" s="6"/>
      <c r="L18" s="6"/>
      <c r="M18" s="6"/>
      <c r="N18" s="6"/>
      <c r="O18" s="6"/>
      <c r="P18" s="6"/>
      <c r="Q18" s="6"/>
      <c r="R18" s="6"/>
      <c r="S18" s="6"/>
      <c r="T18" s="6"/>
      <c r="U18" s="6"/>
      <c r="V18" s="6"/>
      <c r="W18" s="6"/>
      <c r="X18" s="6"/>
      <c r="Y18" s="6"/>
      <c r="Z18" s="6"/>
    </row>
    <row r="19" spans="1:26" ht="15.75" customHeight="1" x14ac:dyDescent="0.3">
      <c r="A19" s="50"/>
      <c r="B19" s="6"/>
      <c r="C19" s="6"/>
      <c r="D19" s="6"/>
      <c r="E19" s="6"/>
      <c r="F19" s="30"/>
      <c r="G19" s="6"/>
      <c r="H19" s="6"/>
      <c r="I19" s="6"/>
      <c r="J19" s="30"/>
      <c r="K19" s="6"/>
      <c r="L19" s="6"/>
      <c r="M19" s="6"/>
      <c r="N19" s="6"/>
      <c r="O19" s="6"/>
      <c r="P19" s="6"/>
      <c r="Q19" s="6"/>
      <c r="R19" s="6"/>
      <c r="S19" s="6"/>
      <c r="T19" s="6"/>
      <c r="U19" s="6"/>
      <c r="V19" s="6"/>
      <c r="W19" s="6"/>
      <c r="X19" s="6"/>
      <c r="Y19" s="6"/>
      <c r="Z19" s="6"/>
    </row>
    <row r="20" spans="1:26" ht="15.75" customHeight="1" x14ac:dyDescent="0.3">
      <c r="A20" s="30" t="s">
        <v>26</v>
      </c>
      <c r="B20" s="45">
        <v>0.5</v>
      </c>
      <c r="C20" s="6" t="s">
        <v>63</v>
      </c>
      <c r="D20" s="6"/>
      <c r="E20" s="6"/>
      <c r="F20" s="30"/>
      <c r="G20" s="6"/>
      <c r="H20" s="6"/>
      <c r="I20" s="6"/>
      <c r="J20" s="6"/>
      <c r="K20" s="6"/>
      <c r="L20" s="6"/>
      <c r="M20" s="6"/>
      <c r="N20" s="6"/>
      <c r="O20" s="6"/>
      <c r="P20" s="6"/>
      <c r="Q20" s="6"/>
      <c r="R20" s="6"/>
      <c r="S20" s="6"/>
      <c r="T20" s="6"/>
      <c r="U20" s="6"/>
      <c r="V20" s="6"/>
      <c r="W20" s="6"/>
      <c r="X20" s="6"/>
      <c r="Y20" s="6"/>
      <c r="Z20" s="6"/>
    </row>
    <row r="21" spans="1:26" ht="15.75" customHeight="1" x14ac:dyDescent="0.3">
      <c r="A21" s="50"/>
      <c r="B21" s="6"/>
      <c r="C21" s="6"/>
      <c r="D21" s="6"/>
      <c r="E21" s="6"/>
      <c r="F21" s="30"/>
      <c r="G21" s="6"/>
      <c r="H21" s="6"/>
      <c r="I21" s="6"/>
      <c r="J21" s="30"/>
      <c r="K21" s="6"/>
      <c r="L21" s="6"/>
      <c r="M21" s="6"/>
      <c r="N21" s="6"/>
      <c r="O21" s="6"/>
      <c r="P21" s="6"/>
      <c r="Q21" s="6"/>
      <c r="R21" s="6"/>
      <c r="S21" s="6"/>
      <c r="T21" s="6"/>
      <c r="U21" s="6"/>
      <c r="V21" s="6"/>
      <c r="W21" s="6"/>
      <c r="X21" s="6"/>
      <c r="Y21" s="6"/>
      <c r="Z21" s="6"/>
    </row>
    <row r="22" spans="1:26" ht="15.75" customHeight="1" x14ac:dyDescent="0.3">
      <c r="A22" s="50"/>
      <c r="B22" s="6"/>
      <c r="C22" s="6"/>
      <c r="D22" s="6"/>
      <c r="E22" s="6"/>
      <c r="F22" s="30"/>
      <c r="G22" s="6"/>
      <c r="H22" s="6"/>
      <c r="I22" s="6"/>
      <c r="J22" s="30"/>
      <c r="K22" s="6"/>
      <c r="L22" s="6"/>
      <c r="M22" s="6"/>
      <c r="N22" s="6"/>
      <c r="O22" s="6"/>
      <c r="P22" s="6"/>
      <c r="Q22" s="6"/>
      <c r="R22" s="6"/>
      <c r="S22" s="6"/>
      <c r="T22" s="6"/>
      <c r="U22" s="6"/>
      <c r="V22" s="6"/>
      <c r="W22" s="6"/>
      <c r="X22" s="6"/>
      <c r="Y22" s="6"/>
      <c r="Z22" s="6"/>
    </row>
    <row r="23" spans="1:26" ht="15.75" customHeight="1" x14ac:dyDescent="0.3">
      <c r="A23" s="1" t="s">
        <v>67</v>
      </c>
      <c r="B23" s="6"/>
      <c r="C23" s="6"/>
      <c r="D23" s="6"/>
      <c r="E23" s="6"/>
      <c r="F23" s="30"/>
      <c r="G23" s="6"/>
      <c r="H23" s="6"/>
      <c r="I23" s="6"/>
      <c r="J23" s="30"/>
      <c r="K23" s="6"/>
      <c r="L23" s="6"/>
      <c r="M23" s="6"/>
      <c r="N23" s="6"/>
      <c r="O23" s="6"/>
      <c r="P23" s="6"/>
      <c r="Q23" s="6"/>
      <c r="R23" s="6"/>
      <c r="S23" s="6"/>
      <c r="T23" s="6"/>
      <c r="U23" s="6"/>
      <c r="V23" s="6"/>
      <c r="W23" s="6"/>
      <c r="X23" s="6"/>
      <c r="Y23" s="6"/>
      <c r="Z23" s="6"/>
    </row>
    <row r="24" spans="1:26" ht="15.75" customHeight="1" x14ac:dyDescent="0.3">
      <c r="A24" s="50"/>
      <c r="B24" s="6"/>
      <c r="C24" s="6"/>
      <c r="D24" s="6"/>
      <c r="E24" s="6"/>
      <c r="F24" s="30"/>
      <c r="G24" s="6"/>
      <c r="H24" s="6"/>
      <c r="I24" s="6"/>
      <c r="J24" s="30"/>
      <c r="K24" s="6"/>
      <c r="L24" s="6"/>
      <c r="M24" s="6"/>
      <c r="N24" s="6"/>
      <c r="O24" s="6"/>
      <c r="P24" s="6"/>
      <c r="Q24" s="6"/>
      <c r="R24" s="6"/>
      <c r="S24" s="6"/>
      <c r="T24" s="6"/>
      <c r="U24" s="6"/>
      <c r="V24" s="6"/>
      <c r="W24" s="6"/>
      <c r="X24" s="6"/>
      <c r="Y24" s="6"/>
      <c r="Z24" s="6"/>
    </row>
    <row r="25" spans="1:26" ht="15.75" customHeight="1" x14ac:dyDescent="0.3">
      <c r="A25" s="50"/>
      <c r="B25" s="6"/>
      <c r="C25" s="6"/>
      <c r="D25" s="6"/>
      <c r="E25" s="6"/>
      <c r="F25" s="30"/>
      <c r="G25" s="6"/>
      <c r="H25" s="6"/>
      <c r="I25" s="6"/>
      <c r="J25" s="30"/>
      <c r="K25" s="6"/>
      <c r="L25" s="6"/>
      <c r="M25" s="6"/>
      <c r="N25" s="6"/>
      <c r="O25" s="6"/>
      <c r="P25" s="6"/>
      <c r="Q25" s="6"/>
      <c r="R25" s="6"/>
      <c r="S25" s="6"/>
      <c r="T25" s="6"/>
      <c r="U25" s="6"/>
      <c r="V25" s="6"/>
      <c r="W25" s="6"/>
      <c r="X25" s="6"/>
      <c r="Y25" s="6"/>
      <c r="Z25" s="6"/>
    </row>
    <row r="26" spans="1:26" ht="15.75" customHeight="1" x14ac:dyDescent="0.3">
      <c r="A26" s="50"/>
      <c r="B26" s="6"/>
      <c r="C26" s="6"/>
      <c r="D26" s="6"/>
      <c r="E26" s="6"/>
      <c r="F26" s="30"/>
      <c r="G26" s="6"/>
      <c r="H26" s="6"/>
      <c r="I26" s="6"/>
      <c r="J26" s="30"/>
      <c r="K26" s="6"/>
      <c r="L26" s="6"/>
      <c r="N26" s="6"/>
      <c r="O26" s="6"/>
      <c r="P26" s="6"/>
      <c r="Q26" s="6"/>
      <c r="R26" s="6"/>
      <c r="S26" s="6"/>
      <c r="T26" s="6"/>
      <c r="U26" s="6"/>
      <c r="V26" s="6"/>
      <c r="W26" s="6"/>
      <c r="X26" s="6"/>
      <c r="Y26" s="6"/>
      <c r="Z26" s="6"/>
    </row>
    <row r="27" spans="1:26" ht="15.75" customHeight="1" x14ac:dyDescent="0.3">
      <c r="A27" s="50"/>
      <c r="B27" s="6"/>
      <c r="C27" s="6"/>
      <c r="D27" s="6"/>
      <c r="E27" s="6"/>
      <c r="F27" s="30"/>
      <c r="G27" s="6"/>
      <c r="H27" s="6"/>
      <c r="I27" s="6"/>
      <c r="J27" s="30"/>
      <c r="K27" s="6"/>
      <c r="L27" s="6"/>
      <c r="N27" s="6"/>
      <c r="O27" s="6"/>
      <c r="P27" s="6"/>
      <c r="Q27" s="6"/>
      <c r="R27" s="6"/>
      <c r="S27" s="6"/>
      <c r="T27" s="6"/>
      <c r="U27" s="6"/>
      <c r="V27" s="6"/>
      <c r="W27" s="6"/>
      <c r="X27" s="6"/>
      <c r="Y27" s="6"/>
      <c r="Z27" s="6"/>
    </row>
    <row r="28" spans="1:26" ht="15.75" customHeight="1" x14ac:dyDescent="0.3">
      <c r="A28" s="50"/>
      <c r="B28" s="6"/>
      <c r="C28" s="6"/>
      <c r="D28" s="6"/>
      <c r="E28" s="6"/>
      <c r="F28" s="30"/>
      <c r="G28" s="6"/>
      <c r="H28" s="6"/>
      <c r="I28" s="6"/>
      <c r="J28" s="30"/>
      <c r="K28" s="6"/>
      <c r="L28" s="6"/>
      <c r="N28" s="6"/>
      <c r="O28" s="6"/>
      <c r="P28" s="6"/>
      <c r="Q28" s="6"/>
      <c r="R28" s="6"/>
      <c r="S28" s="6"/>
      <c r="T28" s="6"/>
      <c r="U28" s="6"/>
      <c r="V28" s="6"/>
      <c r="W28" s="6"/>
      <c r="X28" s="6"/>
      <c r="Y28" s="6"/>
      <c r="Z28" s="6"/>
    </row>
    <row r="29" spans="1:26" ht="15.75" customHeight="1" x14ac:dyDescent="0.3">
      <c r="A29" s="50"/>
      <c r="B29" s="6"/>
      <c r="C29" s="6"/>
      <c r="D29" s="6"/>
      <c r="E29" s="6"/>
      <c r="F29" s="30"/>
      <c r="G29" s="6"/>
      <c r="H29" s="6"/>
      <c r="I29" s="6"/>
      <c r="J29" s="30"/>
      <c r="K29" s="6"/>
      <c r="L29" s="6"/>
      <c r="N29" s="6"/>
      <c r="O29" s="6"/>
      <c r="P29" s="6"/>
      <c r="Q29" s="6"/>
      <c r="R29" s="6"/>
      <c r="S29" s="6"/>
      <c r="T29" s="6"/>
      <c r="U29" s="6"/>
      <c r="V29" s="6"/>
      <c r="W29" s="6"/>
      <c r="X29" s="6"/>
      <c r="Y29" s="6"/>
      <c r="Z29" s="6"/>
    </row>
    <row r="30" spans="1:26" ht="15.75" customHeight="1" x14ac:dyDescent="0.3">
      <c r="A30" s="50"/>
      <c r="B30" s="6"/>
      <c r="C30" s="6"/>
      <c r="D30" s="6"/>
      <c r="E30" s="6"/>
      <c r="F30" s="30"/>
      <c r="G30" s="6"/>
      <c r="H30" s="6"/>
      <c r="I30" s="6"/>
      <c r="J30" s="30"/>
      <c r="K30" s="6"/>
      <c r="L30" s="6"/>
      <c r="N30" s="6"/>
      <c r="O30" s="6"/>
      <c r="P30" s="6"/>
      <c r="Q30" s="6"/>
      <c r="R30" s="6"/>
      <c r="S30" s="6"/>
      <c r="T30" s="6"/>
      <c r="U30" s="6"/>
      <c r="V30" s="6"/>
      <c r="W30" s="6"/>
      <c r="X30" s="6"/>
      <c r="Y30" s="6"/>
      <c r="Z30" s="6"/>
    </row>
    <row r="31" spans="1:26" ht="15.75" customHeight="1" x14ac:dyDescent="0.3">
      <c r="A31" s="50"/>
      <c r="B31" s="6"/>
      <c r="C31" s="6"/>
      <c r="D31" s="6"/>
      <c r="E31" s="6"/>
      <c r="F31" s="30"/>
      <c r="G31" s="6"/>
      <c r="H31" s="6"/>
      <c r="I31" s="6"/>
      <c r="J31" s="30"/>
      <c r="K31" s="6"/>
      <c r="L31" s="6"/>
      <c r="N31" s="6"/>
      <c r="O31" s="6"/>
      <c r="P31" s="6"/>
      <c r="Q31" s="6"/>
      <c r="R31" s="6"/>
      <c r="S31" s="6"/>
      <c r="T31" s="6"/>
      <c r="U31" s="6"/>
      <c r="V31" s="6"/>
      <c r="W31" s="6"/>
      <c r="X31" s="6"/>
      <c r="Y31" s="6"/>
      <c r="Z31" s="6"/>
    </row>
    <row r="32" spans="1:26" ht="15.75" customHeight="1" x14ac:dyDescent="0.3">
      <c r="A32" s="50"/>
      <c r="B32" s="6"/>
      <c r="C32" s="6"/>
      <c r="D32" s="6"/>
      <c r="E32" s="6"/>
      <c r="F32" s="30"/>
      <c r="G32" s="6"/>
      <c r="H32" s="6"/>
      <c r="I32" s="6"/>
      <c r="J32" s="30"/>
      <c r="K32" s="6"/>
      <c r="L32" s="6"/>
      <c r="N32" s="6"/>
      <c r="O32" s="6"/>
      <c r="P32" s="6"/>
      <c r="Q32" s="6"/>
      <c r="R32" s="6"/>
      <c r="S32" s="6"/>
      <c r="T32" s="6"/>
      <c r="U32" s="6"/>
      <c r="V32" s="6"/>
      <c r="W32" s="6"/>
      <c r="X32" s="6"/>
      <c r="Y32" s="6"/>
      <c r="Z32" s="6"/>
    </row>
    <row r="33" spans="1:26" ht="15.75" customHeight="1" x14ac:dyDescent="0.3">
      <c r="A33" s="50"/>
      <c r="B33" s="6"/>
      <c r="C33" s="6"/>
      <c r="D33" s="6"/>
      <c r="E33" s="6"/>
      <c r="F33" s="30"/>
      <c r="G33" s="6"/>
      <c r="H33" s="6"/>
      <c r="I33" s="6"/>
      <c r="J33" s="30"/>
      <c r="K33" s="6"/>
      <c r="L33" s="6"/>
      <c r="N33" s="6"/>
      <c r="O33" s="6"/>
      <c r="P33" s="6"/>
      <c r="Q33" s="6"/>
      <c r="R33" s="6"/>
      <c r="S33" s="6"/>
      <c r="T33" s="6"/>
      <c r="U33" s="6"/>
      <c r="V33" s="6"/>
      <c r="W33" s="6"/>
      <c r="X33" s="6"/>
      <c r="Y33" s="6"/>
      <c r="Z33" s="6"/>
    </row>
    <row r="34" spans="1:26" ht="15.75" customHeight="1" x14ac:dyDescent="0.3">
      <c r="A34" s="50"/>
      <c r="B34" s="6"/>
      <c r="C34" s="6"/>
      <c r="D34" s="6"/>
      <c r="E34" s="6"/>
      <c r="F34" s="30"/>
      <c r="G34" s="6"/>
      <c r="H34" s="6"/>
      <c r="I34" s="6"/>
      <c r="J34" s="30"/>
      <c r="K34" s="6"/>
      <c r="L34" s="6"/>
      <c r="N34" s="6"/>
      <c r="O34" s="6"/>
      <c r="P34" s="6"/>
      <c r="Q34" s="6"/>
      <c r="R34" s="6"/>
      <c r="S34" s="6"/>
      <c r="T34" s="6"/>
      <c r="U34" s="6"/>
      <c r="V34" s="6"/>
      <c r="W34" s="6"/>
      <c r="X34" s="6"/>
      <c r="Y34" s="6"/>
      <c r="Z34" s="6"/>
    </row>
    <row r="35" spans="1:26" ht="15.75" customHeight="1" x14ac:dyDescent="0.3">
      <c r="A35" s="50"/>
      <c r="B35" s="6"/>
      <c r="C35" s="6"/>
      <c r="D35" s="6"/>
      <c r="E35" s="6"/>
      <c r="F35" s="30"/>
      <c r="G35" s="6"/>
      <c r="H35" s="6"/>
      <c r="I35" s="6"/>
      <c r="J35" s="30"/>
      <c r="K35" s="6"/>
      <c r="L35" s="6"/>
      <c r="N35" s="6"/>
      <c r="O35" s="6"/>
      <c r="P35" s="6"/>
      <c r="Q35" s="6"/>
      <c r="R35" s="6"/>
      <c r="S35" s="6"/>
      <c r="T35" s="6"/>
      <c r="U35" s="6"/>
      <c r="V35" s="6"/>
      <c r="W35" s="6"/>
      <c r="X35" s="6"/>
      <c r="Y35" s="6"/>
      <c r="Z35" s="6"/>
    </row>
    <row r="36" spans="1:26" ht="15.75" customHeight="1" x14ac:dyDescent="0.3">
      <c r="A36" s="50"/>
      <c r="B36" s="6"/>
      <c r="C36" s="6"/>
      <c r="D36" s="6"/>
      <c r="E36" s="6"/>
      <c r="F36" s="30"/>
      <c r="G36" s="6"/>
      <c r="H36" s="6"/>
      <c r="I36" s="6"/>
      <c r="J36" s="30"/>
      <c r="K36" s="6"/>
      <c r="L36" s="6"/>
      <c r="N36" s="6"/>
      <c r="O36" s="6"/>
      <c r="P36" s="6"/>
      <c r="Q36" s="6"/>
      <c r="R36" s="6"/>
      <c r="S36" s="6"/>
      <c r="T36" s="6"/>
      <c r="U36" s="6"/>
      <c r="V36" s="6"/>
      <c r="W36" s="6"/>
      <c r="X36" s="6"/>
      <c r="Y36" s="6"/>
      <c r="Z36" s="6"/>
    </row>
    <row r="37" spans="1:26" ht="15.75" customHeight="1" x14ac:dyDescent="0.3">
      <c r="A37" s="50"/>
      <c r="B37" s="6"/>
      <c r="C37" s="6"/>
      <c r="D37" s="6"/>
      <c r="E37" s="6"/>
      <c r="F37" s="30"/>
      <c r="G37" s="6"/>
      <c r="H37" s="6"/>
      <c r="I37" s="6"/>
      <c r="J37" s="30"/>
      <c r="K37" s="6"/>
      <c r="L37" s="6"/>
      <c r="N37" s="6"/>
      <c r="O37" s="6"/>
      <c r="P37" s="6"/>
      <c r="Q37" s="6"/>
      <c r="R37" s="6"/>
      <c r="S37" s="6"/>
      <c r="T37" s="6"/>
      <c r="U37" s="6"/>
      <c r="V37" s="6"/>
      <c r="W37" s="6"/>
      <c r="X37" s="6"/>
      <c r="Y37" s="6"/>
      <c r="Z37" s="6"/>
    </row>
    <row r="38" spans="1:26" ht="15.75" customHeight="1" x14ac:dyDescent="0.3">
      <c r="A38" s="50"/>
      <c r="B38" s="6"/>
      <c r="C38" s="6"/>
      <c r="D38" s="6"/>
      <c r="E38" s="6"/>
      <c r="F38" s="30"/>
      <c r="G38" s="6"/>
      <c r="H38" s="6"/>
      <c r="I38" s="6"/>
      <c r="J38" s="30"/>
      <c r="K38" s="6"/>
      <c r="L38" s="6"/>
      <c r="N38" s="6"/>
      <c r="O38" s="6"/>
      <c r="P38" s="6"/>
      <c r="Q38" s="6"/>
      <c r="R38" s="6"/>
      <c r="S38" s="6"/>
      <c r="T38" s="6"/>
      <c r="U38" s="6"/>
      <c r="V38" s="6"/>
      <c r="W38" s="6"/>
      <c r="X38" s="6"/>
      <c r="Y38" s="6"/>
      <c r="Z38" s="6"/>
    </row>
    <row r="39" spans="1:26" ht="15.75" customHeight="1" x14ac:dyDescent="0.3">
      <c r="A39" s="50"/>
      <c r="B39" s="6"/>
      <c r="C39" s="6"/>
      <c r="D39" s="6"/>
      <c r="E39" s="6"/>
      <c r="F39" s="30"/>
      <c r="G39" s="6"/>
      <c r="H39" s="6"/>
      <c r="I39" s="6"/>
      <c r="J39" s="30"/>
      <c r="K39" s="6"/>
      <c r="L39" s="6"/>
      <c r="N39" s="6"/>
      <c r="O39" s="6"/>
      <c r="P39" s="6"/>
      <c r="Q39" s="6"/>
      <c r="R39" s="6"/>
      <c r="S39" s="6"/>
      <c r="T39" s="6"/>
      <c r="U39" s="6"/>
      <c r="V39" s="6"/>
      <c r="W39" s="6"/>
      <c r="X39" s="6"/>
      <c r="Y39" s="6"/>
      <c r="Z39" s="6"/>
    </row>
    <row r="40" spans="1:26" ht="15.75" customHeight="1" x14ac:dyDescent="0.3">
      <c r="A40" s="50"/>
      <c r="B40" s="6"/>
      <c r="C40" s="6"/>
      <c r="D40" s="6"/>
      <c r="E40" s="6"/>
      <c r="F40" s="30"/>
      <c r="G40" s="6"/>
      <c r="H40" s="6"/>
      <c r="I40" s="6"/>
      <c r="J40" s="30"/>
      <c r="K40" s="6"/>
      <c r="L40" s="6"/>
      <c r="N40" s="6"/>
      <c r="O40" s="6"/>
      <c r="P40" s="6"/>
      <c r="Q40" s="6"/>
      <c r="R40" s="6"/>
      <c r="S40" s="6"/>
      <c r="T40" s="6"/>
      <c r="U40" s="6"/>
      <c r="V40" s="6"/>
      <c r="W40" s="6"/>
      <c r="X40" s="6"/>
      <c r="Y40" s="6"/>
      <c r="Z40" s="6"/>
    </row>
    <row r="41" spans="1:26" ht="15.75" customHeight="1" x14ac:dyDescent="0.3">
      <c r="A41" s="50"/>
      <c r="B41" s="6"/>
      <c r="C41" s="6"/>
      <c r="D41" s="6"/>
      <c r="E41" s="6"/>
      <c r="F41" s="30"/>
      <c r="G41" s="6"/>
      <c r="H41" s="6"/>
      <c r="I41" s="6"/>
      <c r="J41" s="30"/>
      <c r="K41" s="6"/>
      <c r="L41" s="6"/>
      <c r="N41" s="6"/>
      <c r="O41" s="6"/>
      <c r="P41" s="6"/>
      <c r="Q41" s="6"/>
      <c r="R41" s="6"/>
      <c r="S41" s="6"/>
      <c r="T41" s="6"/>
      <c r="U41" s="6"/>
      <c r="V41" s="6"/>
      <c r="W41" s="6"/>
      <c r="X41" s="6"/>
      <c r="Y41" s="6"/>
      <c r="Z41" s="6"/>
    </row>
    <row r="42" spans="1:26" ht="15.75" customHeight="1" x14ac:dyDescent="0.3">
      <c r="A42" s="50"/>
      <c r="B42" s="6"/>
      <c r="C42" s="6"/>
      <c r="D42" s="6"/>
      <c r="E42" s="6"/>
      <c r="F42" s="30"/>
      <c r="G42" s="6"/>
      <c r="H42" s="6"/>
      <c r="I42" s="6"/>
      <c r="J42" s="30"/>
      <c r="K42" s="6"/>
      <c r="L42" s="6"/>
      <c r="N42" s="6"/>
      <c r="O42" s="6"/>
      <c r="P42" s="6"/>
      <c r="Q42" s="6"/>
      <c r="R42" s="6"/>
      <c r="S42" s="6"/>
      <c r="T42" s="6"/>
      <c r="U42" s="6"/>
      <c r="V42" s="6"/>
      <c r="W42" s="6"/>
      <c r="X42" s="6"/>
      <c r="Y42" s="6"/>
      <c r="Z42" s="6"/>
    </row>
    <row r="43" spans="1:26" ht="15.75" customHeight="1" x14ac:dyDescent="0.3">
      <c r="A43" s="50"/>
      <c r="B43" s="6"/>
      <c r="C43" s="6"/>
      <c r="D43" s="6"/>
      <c r="E43" s="6"/>
      <c r="F43" s="30"/>
      <c r="G43" s="6"/>
      <c r="H43" s="6"/>
      <c r="I43" s="6"/>
      <c r="J43" s="30"/>
      <c r="K43" s="6"/>
      <c r="L43" s="6"/>
      <c r="N43" s="6"/>
      <c r="O43" s="6"/>
      <c r="P43" s="6"/>
      <c r="Q43" s="6"/>
      <c r="R43" s="6"/>
      <c r="S43" s="6"/>
      <c r="T43" s="6"/>
      <c r="U43" s="6"/>
      <c r="V43" s="6"/>
      <c r="W43" s="6"/>
      <c r="X43" s="6"/>
      <c r="Y43" s="6"/>
      <c r="Z43" s="6"/>
    </row>
    <row r="44" spans="1:26" ht="15.75" customHeight="1" x14ac:dyDescent="0.3">
      <c r="A44" s="50"/>
      <c r="B44" s="6"/>
      <c r="C44" s="6"/>
      <c r="D44" s="6"/>
      <c r="E44" s="6"/>
      <c r="F44" s="30"/>
      <c r="G44" s="6"/>
      <c r="H44" s="6"/>
      <c r="I44" s="6"/>
      <c r="J44" s="30"/>
      <c r="K44" s="6"/>
      <c r="L44" s="6"/>
      <c r="N44" s="6"/>
      <c r="O44" s="6"/>
      <c r="P44" s="6"/>
      <c r="Q44" s="6"/>
      <c r="R44" s="6"/>
      <c r="S44" s="6"/>
      <c r="T44" s="6"/>
      <c r="U44" s="6"/>
      <c r="V44" s="6"/>
      <c r="W44" s="6"/>
      <c r="X44" s="6"/>
      <c r="Y44" s="6"/>
      <c r="Z44" s="6"/>
    </row>
    <row r="45" spans="1:26" ht="15.75" customHeight="1" x14ac:dyDescent="0.3">
      <c r="A45" s="50"/>
      <c r="B45" s="6"/>
      <c r="C45" s="6"/>
      <c r="D45" s="6"/>
      <c r="E45" s="6"/>
      <c r="F45" s="30"/>
      <c r="G45" s="6"/>
      <c r="H45" s="6"/>
      <c r="I45" s="6"/>
      <c r="J45" s="30"/>
      <c r="K45" s="6"/>
      <c r="L45" s="6"/>
      <c r="N45" s="6"/>
      <c r="O45" s="6"/>
      <c r="P45" s="6"/>
      <c r="Q45" s="6"/>
      <c r="R45" s="6"/>
      <c r="S45" s="6"/>
      <c r="T45" s="6"/>
      <c r="U45" s="6"/>
      <c r="V45" s="6"/>
      <c r="W45" s="6"/>
      <c r="X45" s="6"/>
      <c r="Y45" s="6"/>
      <c r="Z45" s="6"/>
    </row>
    <row r="46" spans="1:26" ht="15.75" customHeight="1" x14ac:dyDescent="0.3">
      <c r="A46" s="50"/>
      <c r="B46" s="6"/>
      <c r="C46" s="6"/>
      <c r="D46" s="6"/>
      <c r="E46" s="6"/>
      <c r="F46" s="30"/>
      <c r="G46" s="6"/>
      <c r="H46" s="6"/>
      <c r="I46" s="6"/>
      <c r="J46" s="30"/>
      <c r="K46" s="6"/>
      <c r="L46" s="6"/>
      <c r="N46" s="6"/>
      <c r="O46" s="6"/>
      <c r="P46" s="6"/>
      <c r="Q46" s="6"/>
      <c r="R46" s="6"/>
      <c r="S46" s="6"/>
      <c r="T46" s="6"/>
      <c r="U46" s="6"/>
      <c r="V46" s="6"/>
      <c r="W46" s="6"/>
      <c r="X46" s="6"/>
      <c r="Y46" s="6"/>
      <c r="Z46" s="6"/>
    </row>
    <row r="47" spans="1:26" ht="15.75" customHeight="1" x14ac:dyDescent="0.3">
      <c r="A47" s="50"/>
      <c r="B47" s="6"/>
      <c r="C47" s="6"/>
      <c r="D47" s="6"/>
      <c r="E47" s="6"/>
      <c r="F47" s="30"/>
      <c r="G47" s="6"/>
      <c r="H47" s="6"/>
      <c r="I47" s="6"/>
      <c r="J47" s="30"/>
      <c r="K47" s="6"/>
      <c r="L47" s="6"/>
      <c r="N47" s="6"/>
      <c r="O47" s="6"/>
      <c r="P47" s="6"/>
      <c r="Q47" s="6"/>
      <c r="R47" s="6"/>
      <c r="S47" s="6"/>
      <c r="T47" s="6"/>
      <c r="U47" s="6"/>
      <c r="V47" s="6"/>
      <c r="W47" s="6"/>
      <c r="X47" s="6"/>
      <c r="Y47" s="6"/>
      <c r="Z47" s="6"/>
    </row>
    <row r="48" spans="1:26" ht="15.75" customHeight="1" x14ac:dyDescent="0.3">
      <c r="A48" s="50"/>
      <c r="B48" s="6"/>
      <c r="C48" s="6"/>
      <c r="D48" s="6"/>
      <c r="E48" s="6"/>
      <c r="F48" s="30"/>
      <c r="G48" s="6"/>
      <c r="H48" s="6"/>
      <c r="I48" s="6"/>
      <c r="J48" s="30"/>
      <c r="K48" s="6"/>
      <c r="L48" s="6"/>
      <c r="N48" s="6"/>
      <c r="O48" s="6"/>
      <c r="P48" s="6"/>
      <c r="Q48" s="6"/>
      <c r="R48" s="6"/>
      <c r="S48" s="6"/>
      <c r="T48" s="6"/>
      <c r="U48" s="6"/>
      <c r="V48" s="6"/>
      <c r="W48" s="6"/>
      <c r="X48" s="6"/>
      <c r="Y48" s="6"/>
      <c r="Z48" s="6"/>
    </row>
    <row r="49" spans="1:26" ht="15.75" customHeight="1" x14ac:dyDescent="0.3">
      <c r="A49" s="50"/>
      <c r="B49" s="6"/>
      <c r="C49" s="6"/>
      <c r="D49" s="6"/>
      <c r="E49" s="6"/>
      <c r="F49" s="30"/>
      <c r="G49" s="6"/>
      <c r="H49" s="6"/>
      <c r="I49" s="6"/>
      <c r="J49" s="30"/>
      <c r="K49" s="6"/>
      <c r="L49" s="6"/>
      <c r="N49" s="6"/>
      <c r="O49" s="6"/>
      <c r="P49" s="6"/>
      <c r="Q49" s="6"/>
      <c r="R49" s="6"/>
      <c r="S49" s="6"/>
      <c r="T49" s="6"/>
      <c r="U49" s="6"/>
      <c r="V49" s="6"/>
      <c r="W49" s="6"/>
      <c r="X49" s="6"/>
      <c r="Y49" s="6"/>
      <c r="Z49" s="6"/>
    </row>
    <row r="50" spans="1:26" ht="15.75" customHeight="1" x14ac:dyDescent="0.3">
      <c r="A50" s="50"/>
      <c r="B50" s="6"/>
      <c r="C50" s="6"/>
      <c r="D50" s="6"/>
      <c r="E50" s="6"/>
      <c r="F50" s="30"/>
      <c r="G50" s="6"/>
      <c r="H50" s="6"/>
      <c r="I50" s="6"/>
      <c r="J50" s="30"/>
      <c r="K50" s="6"/>
      <c r="L50" s="6"/>
      <c r="N50" s="6"/>
      <c r="O50" s="6"/>
      <c r="P50" s="6"/>
      <c r="Q50" s="6"/>
      <c r="R50" s="6"/>
      <c r="S50" s="6"/>
      <c r="T50" s="6"/>
      <c r="U50" s="6"/>
      <c r="V50" s="6"/>
      <c r="W50" s="6"/>
      <c r="X50" s="6"/>
      <c r="Y50" s="6"/>
      <c r="Z50" s="6"/>
    </row>
    <row r="51" spans="1:26" ht="15.75" customHeight="1" x14ac:dyDescent="0.3">
      <c r="A51" s="50"/>
      <c r="B51" s="6"/>
      <c r="C51" s="6"/>
      <c r="D51" s="6"/>
      <c r="E51" s="6"/>
      <c r="F51" s="30"/>
      <c r="G51" s="6"/>
      <c r="H51" s="6"/>
      <c r="I51" s="6"/>
      <c r="J51" s="30"/>
      <c r="K51" s="6"/>
      <c r="L51" s="6"/>
      <c r="N51" s="6"/>
      <c r="O51" s="6"/>
      <c r="P51" s="6"/>
      <c r="Q51" s="6"/>
      <c r="R51" s="6"/>
      <c r="S51" s="6"/>
      <c r="T51" s="6"/>
      <c r="U51" s="6"/>
      <c r="V51" s="6"/>
      <c r="W51" s="6"/>
      <c r="X51" s="6"/>
      <c r="Y51" s="6"/>
      <c r="Z51" s="6"/>
    </row>
    <row r="52" spans="1:26" ht="15.75" customHeight="1" x14ac:dyDescent="0.3">
      <c r="A52" s="50"/>
      <c r="B52" s="6"/>
      <c r="C52" s="6"/>
      <c r="D52" s="6"/>
      <c r="E52" s="6"/>
      <c r="F52" s="30"/>
      <c r="G52" s="6"/>
      <c r="H52" s="6"/>
      <c r="I52" s="6"/>
      <c r="J52" s="30"/>
      <c r="K52" s="6"/>
      <c r="L52" s="6"/>
      <c r="N52" s="6"/>
      <c r="O52" s="6"/>
      <c r="P52" s="6"/>
      <c r="Q52" s="6"/>
      <c r="R52" s="6"/>
      <c r="S52" s="6"/>
      <c r="T52" s="6"/>
      <c r="U52" s="6"/>
      <c r="V52" s="6"/>
      <c r="W52" s="6"/>
      <c r="X52" s="6"/>
      <c r="Y52" s="6"/>
      <c r="Z52" s="6"/>
    </row>
    <row r="53" spans="1:26" ht="15.75" customHeight="1" x14ac:dyDescent="0.3">
      <c r="A53" s="50"/>
      <c r="B53" s="6"/>
      <c r="C53" s="6"/>
      <c r="D53" s="6"/>
      <c r="E53" s="6"/>
      <c r="F53" s="30"/>
      <c r="G53" s="6"/>
      <c r="H53" s="6"/>
      <c r="I53" s="6"/>
      <c r="J53" s="30"/>
      <c r="K53" s="6"/>
      <c r="L53" s="6"/>
      <c r="N53" s="6"/>
      <c r="O53" s="6"/>
      <c r="P53" s="6"/>
      <c r="Q53" s="6"/>
      <c r="R53" s="6"/>
      <c r="S53" s="6"/>
      <c r="T53" s="6"/>
      <c r="U53" s="6"/>
      <c r="V53" s="6"/>
      <c r="W53" s="6"/>
      <c r="X53" s="6"/>
      <c r="Y53" s="6"/>
      <c r="Z53" s="6"/>
    </row>
    <row r="54" spans="1:26" ht="15.75" customHeight="1" x14ac:dyDescent="0.3">
      <c r="A54" s="50"/>
      <c r="B54" s="6"/>
      <c r="C54" s="6"/>
      <c r="D54" s="6"/>
      <c r="E54" s="6"/>
      <c r="F54" s="30"/>
      <c r="G54" s="6"/>
      <c r="H54" s="6"/>
      <c r="I54" s="6"/>
      <c r="J54" s="30"/>
      <c r="K54" s="6"/>
      <c r="L54" s="6"/>
      <c r="N54" s="6"/>
      <c r="O54" s="6"/>
      <c r="P54" s="6"/>
      <c r="Q54" s="6"/>
      <c r="R54" s="6"/>
      <c r="S54" s="6"/>
      <c r="T54" s="6"/>
      <c r="U54" s="6"/>
      <c r="V54" s="6"/>
      <c r="W54" s="6"/>
      <c r="X54" s="6"/>
      <c r="Y54" s="6"/>
      <c r="Z54" s="6"/>
    </row>
    <row r="55" spans="1:26" ht="15.75" customHeight="1" x14ac:dyDescent="0.3">
      <c r="A55" s="50"/>
      <c r="B55" s="6"/>
      <c r="C55" s="6"/>
      <c r="D55" s="6"/>
      <c r="E55" s="6"/>
      <c r="F55" s="30"/>
      <c r="G55" s="6"/>
      <c r="H55" s="6"/>
      <c r="I55" s="6"/>
      <c r="J55" s="30"/>
      <c r="K55" s="6"/>
      <c r="L55" s="6"/>
      <c r="N55" s="6"/>
      <c r="O55" s="6"/>
      <c r="P55" s="6"/>
      <c r="Q55" s="6"/>
      <c r="R55" s="6"/>
      <c r="S55" s="6"/>
      <c r="T55" s="6"/>
      <c r="U55" s="6"/>
      <c r="V55" s="6"/>
      <c r="W55" s="6"/>
      <c r="X55" s="6"/>
      <c r="Y55" s="6"/>
      <c r="Z55" s="6"/>
    </row>
    <row r="56" spans="1:26" ht="15.75" customHeight="1" x14ac:dyDescent="0.3">
      <c r="A56" s="50"/>
      <c r="B56" s="6"/>
      <c r="C56" s="6"/>
      <c r="D56" s="6"/>
      <c r="E56" s="6"/>
      <c r="F56" s="30"/>
      <c r="G56" s="6"/>
      <c r="H56" s="6"/>
      <c r="I56" s="6"/>
      <c r="J56" s="30"/>
      <c r="K56" s="6"/>
      <c r="L56" s="6"/>
      <c r="N56" s="6"/>
      <c r="O56" s="6"/>
      <c r="P56" s="6"/>
      <c r="Q56" s="6"/>
      <c r="R56" s="6"/>
      <c r="S56" s="6"/>
      <c r="T56" s="6"/>
      <c r="U56" s="6"/>
      <c r="V56" s="6"/>
      <c r="W56" s="6"/>
      <c r="X56" s="6"/>
      <c r="Y56" s="6"/>
      <c r="Z56" s="6"/>
    </row>
    <row r="57" spans="1:26" ht="15.75" customHeight="1" x14ac:dyDescent="0.3">
      <c r="A57" s="50"/>
      <c r="B57" s="6"/>
      <c r="C57" s="6"/>
      <c r="D57" s="6"/>
      <c r="E57" s="6"/>
      <c r="F57" s="30"/>
      <c r="G57" s="6"/>
      <c r="H57" s="6"/>
      <c r="I57" s="6"/>
      <c r="J57" s="30"/>
      <c r="K57" s="6"/>
      <c r="L57" s="6"/>
      <c r="N57" s="6"/>
      <c r="O57" s="6"/>
      <c r="P57" s="6"/>
      <c r="Q57" s="6"/>
      <c r="R57" s="6"/>
      <c r="S57" s="6"/>
      <c r="T57" s="6"/>
      <c r="U57" s="6"/>
      <c r="V57" s="6"/>
      <c r="W57" s="6"/>
      <c r="X57" s="6"/>
      <c r="Y57" s="6"/>
      <c r="Z57" s="6"/>
    </row>
    <row r="58" spans="1:26" ht="15.75" customHeight="1" x14ac:dyDescent="0.3">
      <c r="A58" s="50"/>
      <c r="B58" s="6"/>
      <c r="C58" s="6"/>
      <c r="D58" s="6"/>
      <c r="E58" s="6"/>
      <c r="F58" s="30"/>
      <c r="G58" s="6"/>
      <c r="H58" s="6"/>
      <c r="I58" s="6"/>
      <c r="J58" s="30"/>
      <c r="K58" s="6"/>
      <c r="L58" s="6"/>
      <c r="N58" s="6"/>
      <c r="O58" s="6"/>
      <c r="P58" s="6"/>
      <c r="Q58" s="6"/>
      <c r="R58" s="6"/>
      <c r="S58" s="6"/>
      <c r="T58" s="6"/>
      <c r="U58" s="6"/>
      <c r="V58" s="6"/>
      <c r="W58" s="6"/>
      <c r="X58" s="6"/>
      <c r="Y58" s="6"/>
      <c r="Z58" s="6"/>
    </row>
    <row r="59" spans="1:26" ht="15.75" customHeight="1" x14ac:dyDescent="0.3">
      <c r="A59" s="50"/>
      <c r="B59" s="6"/>
      <c r="C59" s="6"/>
      <c r="D59" s="6"/>
      <c r="E59" s="6"/>
      <c r="F59" s="30"/>
      <c r="G59" s="6"/>
      <c r="H59" s="6"/>
      <c r="I59" s="6"/>
      <c r="J59" s="30"/>
      <c r="K59" s="6"/>
      <c r="L59" s="6"/>
      <c r="N59" s="6"/>
      <c r="O59" s="6"/>
      <c r="P59" s="6"/>
      <c r="Q59" s="6"/>
      <c r="R59" s="6"/>
      <c r="S59" s="6"/>
      <c r="T59" s="6"/>
      <c r="U59" s="6"/>
      <c r="V59" s="6"/>
      <c r="W59" s="6"/>
      <c r="X59" s="6"/>
      <c r="Y59" s="6"/>
      <c r="Z59" s="6"/>
    </row>
    <row r="60" spans="1:26" ht="15.75" customHeight="1" x14ac:dyDescent="0.3">
      <c r="A60" s="50"/>
      <c r="B60" s="6"/>
      <c r="C60" s="6"/>
      <c r="D60" s="6"/>
      <c r="E60" s="6"/>
      <c r="F60" s="30"/>
      <c r="G60" s="6"/>
      <c r="H60" s="6"/>
      <c r="I60" s="6"/>
      <c r="J60" s="30"/>
      <c r="K60" s="6"/>
      <c r="L60" s="6"/>
      <c r="N60" s="6"/>
      <c r="O60" s="6"/>
      <c r="P60" s="6"/>
      <c r="Q60" s="6"/>
      <c r="R60" s="6"/>
      <c r="S60" s="6"/>
      <c r="T60" s="6"/>
      <c r="U60" s="6"/>
      <c r="V60" s="6"/>
      <c r="W60" s="6"/>
      <c r="X60" s="6"/>
      <c r="Y60" s="6"/>
      <c r="Z60" s="6"/>
    </row>
    <row r="61" spans="1:26" ht="15.75" customHeight="1" x14ac:dyDescent="0.3">
      <c r="A61" s="50"/>
      <c r="B61" s="6"/>
      <c r="C61" s="6"/>
      <c r="D61" s="6"/>
      <c r="E61" s="6"/>
      <c r="F61" s="30"/>
      <c r="G61" s="6"/>
      <c r="H61" s="6"/>
      <c r="I61" s="6"/>
      <c r="J61" s="30"/>
      <c r="K61" s="6"/>
      <c r="L61" s="6"/>
      <c r="N61" s="6"/>
      <c r="O61" s="6"/>
      <c r="P61" s="6"/>
      <c r="Q61" s="6"/>
      <c r="R61" s="6"/>
      <c r="S61" s="6"/>
      <c r="T61" s="6"/>
      <c r="U61" s="6"/>
      <c r="V61" s="6"/>
      <c r="W61" s="6"/>
      <c r="X61" s="6"/>
      <c r="Y61" s="6"/>
      <c r="Z61" s="6"/>
    </row>
    <row r="62" spans="1:26" ht="15.75" customHeight="1" x14ac:dyDescent="0.3">
      <c r="A62" s="50"/>
      <c r="B62" s="6"/>
      <c r="C62" s="6"/>
      <c r="D62" s="6"/>
      <c r="E62" s="6"/>
      <c r="F62" s="30"/>
      <c r="G62" s="6"/>
      <c r="H62" s="6"/>
      <c r="I62" s="6"/>
      <c r="J62" s="30"/>
      <c r="K62" s="6"/>
      <c r="L62" s="6"/>
      <c r="N62" s="6"/>
      <c r="O62" s="6"/>
      <c r="P62" s="6"/>
      <c r="Q62" s="6"/>
      <c r="R62" s="6"/>
      <c r="S62" s="6"/>
      <c r="T62" s="6"/>
      <c r="U62" s="6"/>
      <c r="V62" s="6"/>
      <c r="W62" s="6"/>
      <c r="X62" s="6"/>
      <c r="Y62" s="6"/>
      <c r="Z62" s="6"/>
    </row>
    <row r="63" spans="1:26" ht="15.75" customHeight="1" x14ac:dyDescent="0.3">
      <c r="A63" s="50"/>
      <c r="B63" s="6"/>
      <c r="C63" s="6"/>
      <c r="D63" s="6"/>
      <c r="E63" s="6"/>
      <c r="F63" s="30"/>
      <c r="G63" s="6"/>
      <c r="H63" s="6"/>
      <c r="I63" s="6"/>
      <c r="J63" s="30"/>
      <c r="K63" s="6"/>
      <c r="L63" s="6"/>
      <c r="N63" s="6"/>
      <c r="O63" s="6"/>
      <c r="P63" s="6"/>
      <c r="Q63" s="6"/>
      <c r="R63" s="6"/>
      <c r="S63" s="6"/>
      <c r="T63" s="6"/>
      <c r="U63" s="6"/>
      <c r="V63" s="6"/>
      <c r="W63" s="6"/>
      <c r="X63" s="6"/>
      <c r="Y63" s="6"/>
      <c r="Z63" s="6"/>
    </row>
    <row r="64" spans="1:26" ht="15.75" customHeight="1" x14ac:dyDescent="0.3">
      <c r="A64" s="50"/>
      <c r="B64" s="6"/>
      <c r="C64" s="6"/>
      <c r="D64" s="6"/>
      <c r="E64" s="6"/>
      <c r="F64" s="30"/>
      <c r="G64" s="6"/>
      <c r="H64" s="6"/>
      <c r="I64" s="6"/>
      <c r="J64" s="30"/>
      <c r="K64" s="6"/>
      <c r="L64" s="6"/>
      <c r="N64" s="6"/>
      <c r="O64" s="6"/>
      <c r="P64" s="6"/>
      <c r="Q64" s="6"/>
      <c r="R64" s="6"/>
      <c r="S64" s="6"/>
      <c r="T64" s="6"/>
      <c r="U64" s="6"/>
      <c r="V64" s="6"/>
      <c r="W64" s="6"/>
      <c r="X64" s="6"/>
      <c r="Y64" s="6"/>
      <c r="Z64" s="6"/>
    </row>
    <row r="65" spans="1:26" ht="15.75" customHeight="1" x14ac:dyDescent="0.3">
      <c r="A65" s="50"/>
      <c r="B65" s="6"/>
      <c r="C65" s="6"/>
      <c r="D65" s="6"/>
      <c r="E65" s="6"/>
      <c r="F65" s="30"/>
      <c r="G65" s="6"/>
      <c r="H65" s="6"/>
      <c r="I65" s="6"/>
      <c r="J65" s="30"/>
      <c r="K65" s="6"/>
      <c r="L65" s="6"/>
      <c r="N65" s="6"/>
      <c r="O65" s="6"/>
      <c r="P65" s="6"/>
      <c r="Q65" s="6"/>
      <c r="R65" s="6"/>
      <c r="S65" s="6"/>
      <c r="T65" s="6"/>
      <c r="U65" s="6"/>
      <c r="V65" s="6"/>
      <c r="W65" s="6"/>
      <c r="X65" s="6"/>
      <c r="Y65" s="6"/>
      <c r="Z65" s="6"/>
    </row>
    <row r="66" spans="1:26" ht="15.75" customHeight="1" x14ac:dyDescent="0.3">
      <c r="A66" s="50"/>
      <c r="B66" s="6"/>
      <c r="C66" s="6"/>
      <c r="D66" s="6"/>
      <c r="E66" s="6"/>
      <c r="F66" s="30"/>
      <c r="G66" s="6"/>
      <c r="H66" s="6"/>
      <c r="I66" s="6"/>
      <c r="J66" s="30"/>
      <c r="K66" s="6"/>
      <c r="L66" s="6"/>
      <c r="N66" s="6"/>
      <c r="O66" s="6"/>
      <c r="P66" s="6"/>
      <c r="Q66" s="6"/>
      <c r="R66" s="6"/>
      <c r="S66" s="6"/>
      <c r="T66" s="6"/>
      <c r="U66" s="6"/>
      <c r="V66" s="6"/>
      <c r="W66" s="6"/>
      <c r="X66" s="6"/>
      <c r="Y66" s="6"/>
      <c r="Z66" s="6"/>
    </row>
    <row r="67" spans="1:26" ht="15.75" customHeight="1" x14ac:dyDescent="0.3">
      <c r="A67" s="50"/>
      <c r="B67" s="6"/>
      <c r="C67" s="6"/>
      <c r="D67" s="6"/>
      <c r="E67" s="6"/>
      <c r="F67" s="30"/>
      <c r="G67" s="6"/>
      <c r="H67" s="6"/>
      <c r="I67" s="6"/>
      <c r="J67" s="30"/>
      <c r="K67" s="6"/>
      <c r="L67" s="6"/>
      <c r="N67" s="6"/>
      <c r="O67" s="6"/>
      <c r="P67" s="6"/>
      <c r="Q67" s="6"/>
      <c r="R67" s="6"/>
      <c r="S67" s="6"/>
      <c r="T67" s="6"/>
      <c r="U67" s="6"/>
      <c r="V67" s="6"/>
      <c r="W67" s="6"/>
      <c r="X67" s="6"/>
      <c r="Y67" s="6"/>
      <c r="Z67" s="6"/>
    </row>
    <row r="68" spans="1:26" ht="15.75" customHeight="1" x14ac:dyDescent="0.3">
      <c r="A68" s="50"/>
      <c r="B68" s="6"/>
      <c r="C68" s="6"/>
      <c r="D68" s="6"/>
      <c r="E68" s="6"/>
      <c r="F68" s="30"/>
      <c r="G68" s="6"/>
      <c r="H68" s="6"/>
      <c r="I68" s="6"/>
      <c r="J68" s="30"/>
      <c r="K68" s="6"/>
      <c r="L68" s="6"/>
      <c r="N68" s="6"/>
      <c r="O68" s="6"/>
      <c r="P68" s="6"/>
      <c r="Q68" s="6"/>
      <c r="R68" s="6"/>
      <c r="S68" s="6"/>
      <c r="T68" s="6"/>
      <c r="U68" s="6"/>
      <c r="V68" s="6"/>
      <c r="W68" s="6"/>
      <c r="X68" s="6"/>
      <c r="Y68" s="6"/>
      <c r="Z68" s="6"/>
    </row>
    <row r="69" spans="1:26" ht="15.75" customHeight="1" x14ac:dyDescent="0.3">
      <c r="A69" s="50"/>
      <c r="B69" s="6"/>
      <c r="C69" s="6"/>
      <c r="D69" s="6"/>
      <c r="E69" s="6"/>
      <c r="F69" s="30"/>
      <c r="G69" s="6"/>
      <c r="H69" s="6"/>
      <c r="I69" s="6"/>
      <c r="J69" s="30"/>
      <c r="K69" s="6"/>
      <c r="L69" s="6"/>
      <c r="N69" s="6"/>
      <c r="O69" s="6"/>
      <c r="P69" s="6"/>
      <c r="Q69" s="6"/>
      <c r="R69" s="6"/>
      <c r="S69" s="6"/>
      <c r="T69" s="6"/>
      <c r="U69" s="6"/>
      <c r="V69" s="6"/>
      <c r="W69" s="6"/>
      <c r="X69" s="6"/>
      <c r="Y69" s="6"/>
      <c r="Z69" s="6"/>
    </row>
    <row r="70" spans="1:26" ht="15.75" customHeight="1" x14ac:dyDescent="0.3">
      <c r="A70" s="50"/>
      <c r="B70" s="6"/>
      <c r="C70" s="6"/>
      <c r="D70" s="6"/>
      <c r="E70" s="6"/>
      <c r="F70" s="30"/>
      <c r="G70" s="6"/>
      <c r="H70" s="6"/>
      <c r="I70" s="6"/>
      <c r="J70" s="30"/>
      <c r="K70" s="6"/>
      <c r="L70" s="6"/>
      <c r="N70" s="6"/>
      <c r="O70" s="6"/>
      <c r="P70" s="6"/>
      <c r="Q70" s="6"/>
      <c r="R70" s="6"/>
      <c r="S70" s="6"/>
      <c r="T70" s="6"/>
      <c r="U70" s="6"/>
      <c r="V70" s="6"/>
      <c r="W70" s="6"/>
      <c r="X70" s="6"/>
      <c r="Y70" s="6"/>
      <c r="Z70" s="6"/>
    </row>
    <row r="71" spans="1:26" ht="15.75" customHeight="1" x14ac:dyDescent="0.3">
      <c r="A71" s="50"/>
      <c r="B71" s="6"/>
      <c r="C71" s="6"/>
      <c r="D71" s="6"/>
      <c r="E71" s="6"/>
      <c r="F71" s="30"/>
      <c r="G71" s="6"/>
      <c r="H71" s="6"/>
      <c r="I71" s="6"/>
      <c r="J71" s="30"/>
      <c r="K71" s="6"/>
      <c r="L71" s="6"/>
      <c r="N71" s="6"/>
      <c r="O71" s="6"/>
      <c r="P71" s="6"/>
      <c r="Q71" s="6"/>
      <c r="R71" s="6"/>
      <c r="S71" s="6"/>
      <c r="T71" s="6"/>
      <c r="U71" s="6"/>
      <c r="V71" s="6"/>
      <c r="W71" s="6"/>
      <c r="X71" s="6"/>
      <c r="Y71" s="6"/>
      <c r="Z71" s="6"/>
    </row>
    <row r="72" spans="1:26" ht="15.75" customHeight="1" x14ac:dyDescent="0.3">
      <c r="A72" s="50"/>
      <c r="B72" s="6"/>
      <c r="C72" s="6"/>
      <c r="D72" s="6"/>
      <c r="E72" s="6"/>
      <c r="F72" s="30"/>
      <c r="G72" s="6"/>
      <c r="H72" s="6"/>
      <c r="I72" s="6"/>
      <c r="J72" s="30"/>
      <c r="K72" s="6"/>
      <c r="L72" s="6"/>
      <c r="N72" s="6"/>
      <c r="O72" s="6"/>
      <c r="P72" s="6"/>
      <c r="Q72" s="6"/>
      <c r="R72" s="6"/>
      <c r="S72" s="6"/>
      <c r="T72" s="6"/>
      <c r="U72" s="6"/>
      <c r="V72" s="6"/>
      <c r="W72" s="6"/>
      <c r="X72" s="6"/>
      <c r="Y72" s="6"/>
      <c r="Z72" s="6"/>
    </row>
    <row r="73" spans="1:26" ht="15.75" customHeight="1" x14ac:dyDescent="0.3">
      <c r="A73" s="50"/>
      <c r="B73" s="6"/>
      <c r="C73" s="6"/>
      <c r="D73" s="6"/>
      <c r="E73" s="6"/>
      <c r="F73" s="30"/>
      <c r="G73" s="6"/>
      <c r="H73" s="6"/>
      <c r="I73" s="6"/>
      <c r="J73" s="30"/>
      <c r="K73" s="6"/>
      <c r="L73" s="6"/>
      <c r="N73" s="6"/>
      <c r="O73" s="6"/>
      <c r="P73" s="6"/>
      <c r="Q73" s="6"/>
      <c r="R73" s="6"/>
      <c r="S73" s="6"/>
      <c r="T73" s="6"/>
      <c r="U73" s="6"/>
      <c r="V73" s="6"/>
      <c r="W73" s="6"/>
      <c r="X73" s="6"/>
      <c r="Y73" s="6"/>
      <c r="Z73" s="6"/>
    </row>
    <row r="74" spans="1:26" ht="15.75" customHeight="1" x14ac:dyDescent="0.3">
      <c r="A74" s="50"/>
      <c r="B74" s="6"/>
      <c r="C74" s="6"/>
      <c r="D74" s="6"/>
      <c r="E74" s="6"/>
      <c r="F74" s="30"/>
      <c r="G74" s="6"/>
      <c r="H74" s="6"/>
      <c r="I74" s="6"/>
      <c r="J74" s="30"/>
      <c r="K74" s="6"/>
      <c r="L74" s="6"/>
      <c r="N74" s="6"/>
      <c r="O74" s="6"/>
      <c r="P74" s="6"/>
      <c r="Q74" s="6"/>
      <c r="R74" s="6"/>
      <c r="S74" s="6"/>
      <c r="T74" s="6"/>
      <c r="U74" s="6"/>
      <c r="V74" s="6"/>
      <c r="W74" s="6"/>
      <c r="X74" s="6"/>
      <c r="Y74" s="6"/>
      <c r="Z74" s="6"/>
    </row>
    <row r="75" spans="1:26" ht="15.75" customHeight="1" x14ac:dyDescent="0.3">
      <c r="A75" s="50"/>
      <c r="B75" s="6"/>
      <c r="C75" s="6"/>
      <c r="D75" s="6"/>
      <c r="E75" s="6"/>
      <c r="F75" s="30"/>
      <c r="G75" s="6"/>
      <c r="H75" s="6"/>
      <c r="I75" s="6"/>
      <c r="J75" s="30"/>
      <c r="K75" s="6"/>
      <c r="L75" s="6"/>
      <c r="N75" s="6"/>
      <c r="O75" s="6"/>
      <c r="P75" s="6"/>
      <c r="Q75" s="6"/>
      <c r="R75" s="6"/>
      <c r="S75" s="6"/>
      <c r="T75" s="6"/>
      <c r="U75" s="6"/>
      <c r="V75" s="6"/>
      <c r="W75" s="6"/>
      <c r="X75" s="6"/>
      <c r="Y75" s="6"/>
      <c r="Z75" s="6"/>
    </row>
    <row r="76" spans="1:26" ht="15.75" customHeight="1" x14ac:dyDescent="0.3">
      <c r="A76" s="50"/>
      <c r="B76" s="6"/>
      <c r="C76" s="6"/>
      <c r="D76" s="6"/>
      <c r="E76" s="6"/>
      <c r="F76" s="30"/>
      <c r="G76" s="6"/>
      <c r="H76" s="6"/>
      <c r="I76" s="6"/>
      <c r="J76" s="30"/>
      <c r="K76" s="6"/>
      <c r="L76" s="6"/>
      <c r="N76" s="6"/>
      <c r="O76" s="6"/>
      <c r="P76" s="6"/>
      <c r="Q76" s="6"/>
      <c r="R76" s="6"/>
      <c r="S76" s="6"/>
      <c r="T76" s="6"/>
      <c r="U76" s="6"/>
      <c r="V76" s="6"/>
      <c r="W76" s="6"/>
      <c r="X76" s="6"/>
      <c r="Y76" s="6"/>
      <c r="Z76" s="6"/>
    </row>
    <row r="77" spans="1:26" ht="15.75" customHeight="1" x14ac:dyDescent="0.3">
      <c r="A77" s="50"/>
      <c r="B77" s="6"/>
      <c r="C77" s="6"/>
      <c r="D77" s="6"/>
      <c r="E77" s="6"/>
      <c r="F77" s="30"/>
      <c r="G77" s="6"/>
      <c r="H77" s="6"/>
      <c r="I77" s="6"/>
      <c r="J77" s="30"/>
      <c r="K77" s="6"/>
      <c r="L77" s="6"/>
      <c r="N77" s="6"/>
      <c r="O77" s="6"/>
      <c r="P77" s="6"/>
      <c r="Q77" s="6"/>
      <c r="R77" s="6"/>
      <c r="S77" s="6"/>
      <c r="T77" s="6"/>
      <c r="U77" s="6"/>
      <c r="V77" s="6"/>
      <c r="W77" s="6"/>
      <c r="X77" s="6"/>
      <c r="Y77" s="6"/>
      <c r="Z77" s="6"/>
    </row>
    <row r="78" spans="1:26" ht="15.75" customHeight="1" x14ac:dyDescent="0.3">
      <c r="A78" s="50"/>
      <c r="B78" s="6"/>
      <c r="C78" s="6"/>
      <c r="D78" s="6"/>
      <c r="E78" s="6"/>
      <c r="F78" s="30"/>
      <c r="G78" s="6"/>
      <c r="H78" s="6"/>
      <c r="I78" s="6"/>
      <c r="J78" s="30"/>
      <c r="K78" s="6"/>
      <c r="L78" s="6"/>
      <c r="N78" s="6"/>
      <c r="O78" s="6"/>
      <c r="P78" s="6"/>
      <c r="Q78" s="6"/>
      <c r="R78" s="6"/>
      <c r="S78" s="6"/>
      <c r="T78" s="6"/>
      <c r="U78" s="6"/>
      <c r="V78" s="6"/>
      <c r="W78" s="6"/>
      <c r="X78" s="6"/>
      <c r="Y78" s="6"/>
      <c r="Z78" s="6"/>
    </row>
    <row r="79" spans="1:26" ht="15.75" customHeight="1" x14ac:dyDescent="0.3">
      <c r="A79" s="50"/>
      <c r="B79" s="6"/>
      <c r="C79" s="6"/>
      <c r="D79" s="6"/>
      <c r="E79" s="6"/>
      <c r="F79" s="30"/>
      <c r="G79" s="6"/>
      <c r="H79" s="6"/>
      <c r="I79" s="6"/>
      <c r="J79" s="30"/>
      <c r="K79" s="6"/>
      <c r="L79" s="6"/>
      <c r="N79" s="6"/>
      <c r="O79" s="6"/>
      <c r="P79" s="6"/>
      <c r="Q79" s="6"/>
      <c r="R79" s="6"/>
      <c r="S79" s="6"/>
      <c r="T79" s="6"/>
      <c r="U79" s="6"/>
      <c r="V79" s="6"/>
      <c r="W79" s="6"/>
      <c r="X79" s="6"/>
      <c r="Y79" s="6"/>
      <c r="Z79" s="6"/>
    </row>
    <row r="80" spans="1:26" ht="15.75" customHeight="1" x14ac:dyDescent="0.3">
      <c r="A80" s="50"/>
      <c r="B80" s="6"/>
      <c r="C80" s="6"/>
      <c r="D80" s="6"/>
      <c r="E80" s="6"/>
      <c r="F80" s="30"/>
      <c r="G80" s="6"/>
      <c r="H80" s="6"/>
      <c r="I80" s="6"/>
      <c r="J80" s="30"/>
      <c r="K80" s="6"/>
      <c r="L80" s="6"/>
      <c r="N80" s="6"/>
      <c r="O80" s="6"/>
      <c r="P80" s="6"/>
      <c r="Q80" s="6"/>
      <c r="R80" s="6"/>
      <c r="S80" s="6"/>
      <c r="T80" s="6"/>
      <c r="U80" s="6"/>
      <c r="V80" s="6"/>
      <c r="W80" s="6"/>
      <c r="X80" s="6"/>
      <c r="Y80" s="6"/>
      <c r="Z80" s="6"/>
    </row>
    <row r="81" spans="1:26" ht="15.75" customHeight="1" x14ac:dyDescent="0.3">
      <c r="A81" s="50"/>
      <c r="B81" s="6"/>
      <c r="C81" s="6"/>
      <c r="D81" s="6"/>
      <c r="E81" s="6"/>
      <c r="F81" s="30"/>
      <c r="G81" s="6"/>
      <c r="H81" s="6"/>
      <c r="I81" s="6"/>
      <c r="J81" s="30"/>
      <c r="K81" s="6"/>
      <c r="L81" s="6"/>
      <c r="N81" s="6"/>
      <c r="O81" s="6"/>
      <c r="P81" s="6"/>
      <c r="Q81" s="6"/>
      <c r="R81" s="6"/>
      <c r="S81" s="6"/>
      <c r="T81" s="6"/>
      <c r="U81" s="6"/>
      <c r="V81" s="6"/>
      <c r="W81" s="6"/>
      <c r="X81" s="6"/>
      <c r="Y81" s="6"/>
      <c r="Z81" s="6"/>
    </row>
    <row r="82" spans="1:26" ht="15.75" customHeight="1" x14ac:dyDescent="0.3">
      <c r="A82" s="50"/>
      <c r="B82" s="6"/>
      <c r="C82" s="6"/>
      <c r="D82" s="6"/>
      <c r="E82" s="6"/>
      <c r="F82" s="30"/>
      <c r="G82" s="6"/>
      <c r="H82" s="6"/>
      <c r="I82" s="6"/>
      <c r="J82" s="30"/>
      <c r="K82" s="6"/>
      <c r="L82" s="6"/>
      <c r="N82" s="6"/>
      <c r="O82" s="6"/>
      <c r="P82" s="6"/>
      <c r="Q82" s="6"/>
      <c r="R82" s="6"/>
      <c r="S82" s="6"/>
      <c r="T82" s="6"/>
      <c r="U82" s="6"/>
      <c r="V82" s="6"/>
      <c r="W82" s="6"/>
      <c r="X82" s="6"/>
      <c r="Y82" s="6"/>
      <c r="Z82" s="6"/>
    </row>
    <row r="83" spans="1:26" ht="15.75" customHeight="1" x14ac:dyDescent="0.3">
      <c r="A83" s="50"/>
      <c r="B83" s="6"/>
      <c r="C83" s="6"/>
      <c r="D83" s="6"/>
      <c r="E83" s="6"/>
      <c r="F83" s="30"/>
      <c r="G83" s="6"/>
      <c r="H83" s="6"/>
      <c r="I83" s="6"/>
      <c r="J83" s="30"/>
      <c r="K83" s="6"/>
      <c r="L83" s="6"/>
      <c r="N83" s="6"/>
      <c r="O83" s="6"/>
      <c r="P83" s="6"/>
      <c r="Q83" s="6"/>
      <c r="R83" s="6"/>
      <c r="S83" s="6"/>
      <c r="T83" s="6"/>
      <c r="U83" s="6"/>
      <c r="V83" s="6"/>
      <c r="W83" s="6"/>
      <c r="X83" s="6"/>
      <c r="Y83" s="6"/>
      <c r="Z83" s="6"/>
    </row>
    <row r="84" spans="1:26" ht="15.75" customHeight="1" x14ac:dyDescent="0.3">
      <c r="A84" s="50"/>
      <c r="B84" s="6"/>
      <c r="C84" s="6"/>
      <c r="D84" s="6"/>
      <c r="E84" s="6"/>
      <c r="F84" s="30"/>
      <c r="G84" s="6"/>
      <c r="H84" s="6"/>
      <c r="I84" s="6"/>
      <c r="J84" s="30"/>
      <c r="K84" s="6"/>
      <c r="L84" s="6"/>
      <c r="N84" s="6"/>
      <c r="O84" s="6"/>
      <c r="P84" s="6"/>
      <c r="Q84" s="6"/>
      <c r="R84" s="6"/>
      <c r="S84" s="6"/>
      <c r="T84" s="6"/>
      <c r="U84" s="6"/>
      <c r="V84" s="6"/>
      <c r="W84" s="6"/>
      <c r="X84" s="6"/>
      <c r="Y84" s="6"/>
      <c r="Z84" s="6"/>
    </row>
    <row r="85" spans="1:26" ht="15.75" customHeight="1" x14ac:dyDescent="0.3">
      <c r="A85" s="50"/>
      <c r="B85" s="6"/>
      <c r="C85" s="6"/>
      <c r="D85" s="6"/>
      <c r="E85" s="6"/>
      <c r="F85" s="30"/>
      <c r="G85" s="6"/>
      <c r="H85" s="6"/>
      <c r="I85" s="6"/>
      <c r="J85" s="30"/>
      <c r="K85" s="6"/>
      <c r="L85" s="6"/>
      <c r="N85" s="6"/>
      <c r="O85" s="6"/>
      <c r="P85" s="6"/>
      <c r="Q85" s="6"/>
      <c r="R85" s="6"/>
      <c r="S85" s="6"/>
      <c r="T85" s="6"/>
      <c r="U85" s="6"/>
      <c r="V85" s="6"/>
      <c r="W85" s="6"/>
      <c r="X85" s="6"/>
      <c r="Y85" s="6"/>
      <c r="Z85" s="6"/>
    </row>
    <row r="86" spans="1:26" ht="15.75" customHeight="1" x14ac:dyDescent="0.3">
      <c r="A86" s="50"/>
      <c r="B86" s="6"/>
      <c r="C86" s="6"/>
      <c r="D86" s="6"/>
      <c r="E86" s="6"/>
      <c r="F86" s="30"/>
      <c r="G86" s="6"/>
      <c r="H86" s="6"/>
      <c r="I86" s="6"/>
      <c r="J86" s="30"/>
      <c r="K86" s="6"/>
      <c r="L86" s="6"/>
      <c r="N86" s="6"/>
      <c r="O86" s="6"/>
      <c r="P86" s="6"/>
      <c r="Q86" s="6"/>
      <c r="R86" s="6"/>
      <c r="S86" s="6"/>
      <c r="T86" s="6"/>
      <c r="U86" s="6"/>
      <c r="V86" s="6"/>
      <c r="W86" s="6"/>
      <c r="X86" s="6"/>
      <c r="Y86" s="6"/>
      <c r="Z86" s="6"/>
    </row>
    <row r="87" spans="1:26" ht="15.75" customHeight="1" x14ac:dyDescent="0.3">
      <c r="A87" s="50"/>
      <c r="B87" s="6"/>
      <c r="C87" s="6"/>
      <c r="D87" s="6"/>
      <c r="E87" s="6"/>
      <c r="F87" s="30"/>
      <c r="G87" s="6"/>
      <c r="H87" s="6"/>
      <c r="I87" s="6"/>
      <c r="J87" s="30"/>
      <c r="K87" s="6"/>
      <c r="L87" s="6"/>
      <c r="N87" s="6"/>
      <c r="O87" s="6"/>
      <c r="P87" s="6"/>
      <c r="Q87" s="6"/>
      <c r="R87" s="6"/>
      <c r="S87" s="6"/>
      <c r="T87" s="6"/>
      <c r="U87" s="6"/>
      <c r="V87" s="6"/>
      <c r="W87" s="6"/>
      <c r="X87" s="6"/>
      <c r="Y87" s="6"/>
      <c r="Z87" s="6"/>
    </row>
    <row r="88" spans="1:26" ht="15.75" customHeight="1" x14ac:dyDescent="0.3">
      <c r="A88" s="50"/>
      <c r="B88" s="6"/>
      <c r="C88" s="6"/>
      <c r="D88" s="6"/>
      <c r="E88" s="6"/>
      <c r="F88" s="30"/>
      <c r="G88" s="6"/>
      <c r="H88" s="6"/>
      <c r="I88" s="6"/>
      <c r="J88" s="30"/>
      <c r="K88" s="6"/>
      <c r="L88" s="6"/>
      <c r="N88" s="6"/>
      <c r="O88" s="6"/>
      <c r="P88" s="6"/>
      <c r="Q88" s="6"/>
      <c r="R88" s="6"/>
      <c r="S88" s="6"/>
      <c r="T88" s="6"/>
      <c r="U88" s="6"/>
      <c r="V88" s="6"/>
      <c r="W88" s="6"/>
      <c r="X88" s="6"/>
      <c r="Y88" s="6"/>
      <c r="Z88" s="6"/>
    </row>
    <row r="89" spans="1:26" ht="15.75" customHeight="1" x14ac:dyDescent="0.3">
      <c r="A89" s="50"/>
      <c r="B89" s="6"/>
      <c r="C89" s="6"/>
      <c r="D89" s="6"/>
      <c r="E89" s="6"/>
      <c r="F89" s="30"/>
      <c r="G89" s="6"/>
      <c r="H89" s="6"/>
      <c r="I89" s="6"/>
      <c r="J89" s="30"/>
      <c r="K89" s="6"/>
      <c r="L89" s="6"/>
      <c r="N89" s="6"/>
      <c r="O89" s="6"/>
      <c r="P89" s="6"/>
      <c r="Q89" s="6"/>
      <c r="R89" s="6"/>
      <c r="S89" s="6"/>
      <c r="T89" s="6"/>
      <c r="U89" s="6"/>
      <c r="V89" s="6"/>
      <c r="W89" s="6"/>
      <c r="X89" s="6"/>
      <c r="Y89" s="6"/>
      <c r="Z89" s="6"/>
    </row>
    <row r="90" spans="1:26" ht="15.75" customHeight="1" x14ac:dyDescent="0.3">
      <c r="A90" s="50"/>
      <c r="B90" s="6"/>
      <c r="C90" s="6"/>
      <c r="D90" s="6"/>
      <c r="E90" s="6"/>
      <c r="F90" s="30"/>
      <c r="G90" s="6"/>
      <c r="H90" s="6"/>
      <c r="I90" s="6"/>
      <c r="J90" s="30"/>
      <c r="K90" s="6"/>
      <c r="L90" s="6"/>
      <c r="N90" s="6"/>
      <c r="O90" s="6"/>
      <c r="P90" s="6"/>
      <c r="Q90" s="6"/>
      <c r="R90" s="6"/>
      <c r="S90" s="6"/>
      <c r="T90" s="6"/>
      <c r="U90" s="6"/>
      <c r="V90" s="6"/>
      <c r="W90" s="6"/>
      <c r="X90" s="6"/>
      <c r="Y90" s="6"/>
      <c r="Z90" s="6"/>
    </row>
    <row r="91" spans="1:26" ht="15.75" customHeight="1" x14ac:dyDescent="0.3">
      <c r="A91" s="50"/>
      <c r="B91" s="6"/>
      <c r="C91" s="6"/>
      <c r="D91" s="6"/>
      <c r="E91" s="6"/>
      <c r="F91" s="30"/>
      <c r="G91" s="6"/>
      <c r="H91" s="6"/>
      <c r="I91" s="6"/>
      <c r="J91" s="30"/>
      <c r="K91" s="6"/>
      <c r="L91" s="6"/>
      <c r="N91" s="6"/>
      <c r="O91" s="6"/>
      <c r="P91" s="6"/>
      <c r="Q91" s="6"/>
      <c r="R91" s="6"/>
      <c r="S91" s="6"/>
      <c r="T91" s="6"/>
      <c r="U91" s="6"/>
      <c r="V91" s="6"/>
      <c r="W91" s="6"/>
      <c r="X91" s="6"/>
      <c r="Y91" s="6"/>
      <c r="Z91" s="6"/>
    </row>
    <row r="92" spans="1:26" ht="15.75" customHeight="1" x14ac:dyDescent="0.3">
      <c r="A92" s="50"/>
      <c r="B92" s="6"/>
      <c r="C92" s="6"/>
      <c r="D92" s="6"/>
      <c r="E92" s="6"/>
      <c r="F92" s="30"/>
      <c r="G92" s="6"/>
      <c r="H92" s="6"/>
      <c r="I92" s="6"/>
      <c r="J92" s="30"/>
      <c r="K92" s="6"/>
      <c r="L92" s="6"/>
      <c r="N92" s="6"/>
      <c r="O92" s="6"/>
      <c r="P92" s="6"/>
      <c r="Q92" s="6"/>
      <c r="R92" s="6"/>
      <c r="S92" s="6"/>
      <c r="T92" s="6"/>
      <c r="U92" s="6"/>
      <c r="V92" s="6"/>
      <c r="W92" s="6"/>
      <c r="X92" s="6"/>
      <c r="Y92" s="6"/>
      <c r="Z92" s="6"/>
    </row>
    <row r="93" spans="1:26" ht="15.75" customHeight="1" x14ac:dyDescent="0.3">
      <c r="A93" s="50"/>
      <c r="B93" s="6"/>
      <c r="C93" s="6"/>
      <c r="D93" s="6"/>
      <c r="E93" s="6"/>
      <c r="F93" s="30"/>
      <c r="G93" s="6"/>
      <c r="H93" s="6"/>
      <c r="I93" s="6"/>
      <c r="J93" s="30"/>
      <c r="K93" s="6"/>
      <c r="L93" s="6"/>
      <c r="N93" s="6"/>
      <c r="O93" s="6"/>
      <c r="P93" s="6"/>
      <c r="Q93" s="6"/>
      <c r="R93" s="6"/>
      <c r="S93" s="6"/>
      <c r="T93" s="6"/>
      <c r="U93" s="6"/>
      <c r="V93" s="6"/>
      <c r="W93" s="6"/>
      <c r="X93" s="6"/>
      <c r="Y93" s="6"/>
      <c r="Z93" s="6"/>
    </row>
    <row r="94" spans="1:26" ht="15.75" customHeight="1" x14ac:dyDescent="0.3">
      <c r="A94" s="50"/>
      <c r="B94" s="6"/>
      <c r="C94" s="6"/>
      <c r="D94" s="6"/>
      <c r="E94" s="6"/>
      <c r="F94" s="30"/>
      <c r="G94" s="6"/>
      <c r="H94" s="6"/>
      <c r="I94" s="6"/>
      <c r="J94" s="30"/>
      <c r="K94" s="6"/>
      <c r="L94" s="6"/>
      <c r="N94" s="6"/>
      <c r="O94" s="6"/>
      <c r="P94" s="6"/>
      <c r="Q94" s="6"/>
      <c r="R94" s="6"/>
      <c r="S94" s="6"/>
      <c r="T94" s="6"/>
      <c r="U94" s="6"/>
      <c r="V94" s="6"/>
      <c r="W94" s="6"/>
      <c r="X94" s="6"/>
      <c r="Y94" s="6"/>
      <c r="Z94" s="6"/>
    </row>
    <row r="95" spans="1:26" ht="15.75" customHeight="1" x14ac:dyDescent="0.3">
      <c r="A95" s="50"/>
      <c r="B95" s="6"/>
      <c r="C95" s="6"/>
      <c r="D95" s="6"/>
      <c r="E95" s="6"/>
      <c r="F95" s="30"/>
      <c r="G95" s="6"/>
      <c r="H95" s="6"/>
      <c r="I95" s="6"/>
      <c r="J95" s="30"/>
      <c r="K95" s="6"/>
      <c r="L95" s="6"/>
      <c r="N95" s="6"/>
      <c r="O95" s="6"/>
      <c r="P95" s="6"/>
      <c r="Q95" s="6"/>
      <c r="R95" s="6"/>
      <c r="S95" s="6"/>
      <c r="T95" s="6"/>
      <c r="U95" s="6"/>
      <c r="V95" s="6"/>
      <c r="W95" s="6"/>
      <c r="X95" s="6"/>
      <c r="Y95" s="6"/>
      <c r="Z95" s="6"/>
    </row>
    <row r="96" spans="1:26" ht="15.75" customHeight="1" x14ac:dyDescent="0.3">
      <c r="A96" s="50"/>
      <c r="B96" s="6"/>
      <c r="C96" s="6"/>
      <c r="D96" s="6"/>
      <c r="E96" s="6"/>
      <c r="F96" s="30"/>
      <c r="G96" s="6"/>
      <c r="H96" s="6"/>
      <c r="I96" s="6"/>
      <c r="J96" s="30"/>
      <c r="K96" s="6"/>
      <c r="L96" s="6"/>
      <c r="N96" s="6"/>
      <c r="O96" s="6"/>
      <c r="P96" s="6"/>
      <c r="Q96" s="6"/>
      <c r="R96" s="6"/>
      <c r="S96" s="6"/>
      <c r="T96" s="6"/>
      <c r="U96" s="6"/>
      <c r="V96" s="6"/>
      <c r="W96" s="6"/>
      <c r="X96" s="6"/>
      <c r="Y96" s="6"/>
      <c r="Z96" s="6"/>
    </row>
    <row r="97" spans="1:26" ht="15.75" customHeight="1" x14ac:dyDescent="0.3">
      <c r="A97" s="50"/>
      <c r="B97" s="6"/>
      <c r="C97" s="6"/>
      <c r="D97" s="6"/>
      <c r="E97" s="6"/>
      <c r="F97" s="30"/>
      <c r="G97" s="6"/>
      <c r="H97" s="6"/>
      <c r="I97" s="6"/>
      <c r="J97" s="30"/>
      <c r="K97" s="6"/>
      <c r="L97" s="6"/>
      <c r="N97" s="6"/>
      <c r="O97" s="6"/>
      <c r="P97" s="6"/>
      <c r="Q97" s="6"/>
      <c r="R97" s="6"/>
      <c r="S97" s="6"/>
      <c r="T97" s="6"/>
      <c r="U97" s="6"/>
      <c r="V97" s="6"/>
      <c r="W97" s="6"/>
      <c r="X97" s="6"/>
      <c r="Y97" s="6"/>
      <c r="Z97" s="6"/>
    </row>
    <row r="98" spans="1:26" ht="15.75" customHeight="1" x14ac:dyDescent="0.3">
      <c r="A98" s="50"/>
      <c r="B98" s="6"/>
      <c r="C98" s="6"/>
      <c r="D98" s="6"/>
      <c r="E98" s="6"/>
      <c r="F98" s="30"/>
      <c r="G98" s="6"/>
      <c r="H98" s="6"/>
      <c r="I98" s="6"/>
      <c r="J98" s="30"/>
      <c r="K98" s="6"/>
      <c r="L98" s="6"/>
      <c r="N98" s="6"/>
      <c r="O98" s="6"/>
      <c r="P98" s="6"/>
      <c r="Q98" s="6"/>
      <c r="R98" s="6"/>
      <c r="S98" s="6"/>
      <c r="T98" s="6"/>
      <c r="U98" s="6"/>
      <c r="V98" s="6"/>
      <c r="W98" s="6"/>
      <c r="X98" s="6"/>
      <c r="Y98" s="6"/>
      <c r="Z98" s="6"/>
    </row>
    <row r="99" spans="1:26" ht="15.75" customHeight="1" x14ac:dyDescent="0.3">
      <c r="A99" s="50"/>
      <c r="B99" s="6"/>
      <c r="C99" s="6"/>
      <c r="D99" s="6"/>
      <c r="E99" s="6"/>
      <c r="F99" s="30"/>
      <c r="G99" s="6"/>
      <c r="H99" s="6"/>
      <c r="I99" s="6"/>
      <c r="J99" s="30"/>
      <c r="K99" s="6"/>
      <c r="L99" s="6"/>
      <c r="N99" s="6"/>
      <c r="O99" s="6"/>
      <c r="P99" s="6"/>
      <c r="Q99" s="6"/>
      <c r="R99" s="6"/>
      <c r="S99" s="6"/>
      <c r="T99" s="6"/>
      <c r="U99" s="6"/>
      <c r="V99" s="6"/>
      <c r="W99" s="6"/>
      <c r="X99" s="6"/>
      <c r="Y99" s="6"/>
      <c r="Z99" s="6"/>
    </row>
    <row r="100" spans="1:26" ht="15.75" customHeight="1" x14ac:dyDescent="0.3">
      <c r="A100" s="50"/>
      <c r="B100" s="6"/>
      <c r="C100" s="6"/>
      <c r="D100" s="6"/>
      <c r="E100" s="6"/>
      <c r="F100" s="30"/>
      <c r="G100" s="6"/>
      <c r="H100" s="6"/>
      <c r="I100" s="6"/>
      <c r="J100" s="30"/>
      <c r="K100" s="6"/>
      <c r="L100" s="6"/>
      <c r="N100" s="6"/>
      <c r="O100" s="6"/>
      <c r="P100" s="6"/>
      <c r="Q100" s="6"/>
      <c r="R100" s="6"/>
      <c r="S100" s="6"/>
      <c r="T100" s="6"/>
      <c r="U100" s="6"/>
      <c r="V100" s="6"/>
      <c r="W100" s="6"/>
      <c r="X100" s="6"/>
      <c r="Y100" s="6"/>
      <c r="Z100" s="6"/>
    </row>
    <row r="101" spans="1:26" ht="15.75" customHeight="1" x14ac:dyDescent="0.3">
      <c r="A101" s="50"/>
      <c r="B101" s="6"/>
      <c r="C101" s="6"/>
      <c r="D101" s="6"/>
      <c r="E101" s="6"/>
      <c r="F101" s="30"/>
      <c r="G101" s="6"/>
      <c r="H101" s="6"/>
      <c r="I101" s="6"/>
      <c r="J101" s="30"/>
      <c r="K101" s="6"/>
      <c r="L101" s="6"/>
      <c r="N101" s="6"/>
      <c r="O101" s="6"/>
      <c r="P101" s="6"/>
      <c r="Q101" s="6"/>
      <c r="R101" s="6"/>
      <c r="S101" s="6"/>
      <c r="T101" s="6"/>
      <c r="U101" s="6"/>
      <c r="V101" s="6"/>
      <c r="W101" s="6"/>
      <c r="X101" s="6"/>
      <c r="Y101" s="6"/>
      <c r="Z101" s="6"/>
    </row>
    <row r="102" spans="1:26" ht="15.75" customHeight="1" x14ac:dyDescent="0.3">
      <c r="A102" s="50"/>
      <c r="B102" s="6"/>
      <c r="C102" s="6"/>
      <c r="D102" s="6"/>
      <c r="E102" s="6"/>
      <c r="F102" s="30"/>
      <c r="G102" s="6"/>
      <c r="H102" s="6"/>
      <c r="I102" s="6"/>
      <c r="J102" s="30"/>
      <c r="K102" s="6"/>
      <c r="L102" s="6"/>
      <c r="N102" s="6"/>
      <c r="O102" s="6"/>
      <c r="P102" s="6"/>
      <c r="Q102" s="6"/>
      <c r="R102" s="6"/>
      <c r="S102" s="6"/>
      <c r="T102" s="6"/>
      <c r="U102" s="6"/>
      <c r="V102" s="6"/>
      <c r="W102" s="6"/>
      <c r="X102" s="6"/>
      <c r="Y102" s="6"/>
      <c r="Z102" s="6"/>
    </row>
    <row r="103" spans="1:26" ht="15.75" customHeight="1" x14ac:dyDescent="0.3">
      <c r="A103" s="50"/>
      <c r="B103" s="6"/>
      <c r="C103" s="6"/>
      <c r="D103" s="6"/>
      <c r="E103" s="6"/>
      <c r="F103" s="30"/>
      <c r="G103" s="6"/>
      <c r="H103" s="6"/>
      <c r="I103" s="6"/>
      <c r="J103" s="30"/>
      <c r="K103" s="6"/>
      <c r="L103" s="6"/>
      <c r="N103" s="6"/>
      <c r="O103" s="6"/>
      <c r="P103" s="6"/>
      <c r="Q103" s="6"/>
      <c r="R103" s="6"/>
      <c r="S103" s="6"/>
      <c r="T103" s="6"/>
      <c r="U103" s="6"/>
      <c r="V103" s="6"/>
      <c r="W103" s="6"/>
      <c r="X103" s="6"/>
      <c r="Y103" s="6"/>
      <c r="Z103" s="6"/>
    </row>
    <row r="104" spans="1:26" ht="15.75" customHeight="1" x14ac:dyDescent="0.3">
      <c r="A104" s="50"/>
      <c r="B104" s="6"/>
      <c r="C104" s="6"/>
      <c r="D104" s="6"/>
      <c r="E104" s="6"/>
      <c r="F104" s="30"/>
      <c r="G104" s="6"/>
      <c r="H104" s="6"/>
      <c r="I104" s="6"/>
      <c r="J104" s="30"/>
      <c r="K104" s="6"/>
      <c r="L104" s="6"/>
      <c r="N104" s="6"/>
      <c r="O104" s="6"/>
      <c r="P104" s="6"/>
      <c r="Q104" s="6"/>
      <c r="R104" s="6"/>
      <c r="S104" s="6"/>
      <c r="T104" s="6"/>
      <c r="U104" s="6"/>
      <c r="V104" s="6"/>
      <c r="W104" s="6"/>
      <c r="X104" s="6"/>
      <c r="Y104" s="6"/>
      <c r="Z104" s="6"/>
    </row>
    <row r="105" spans="1:26" ht="15.75" customHeight="1" x14ac:dyDescent="0.3">
      <c r="A105" s="50"/>
      <c r="B105" s="6"/>
      <c r="C105" s="6"/>
      <c r="D105" s="6"/>
      <c r="E105" s="6"/>
      <c r="F105" s="30"/>
      <c r="G105" s="6"/>
      <c r="H105" s="6"/>
      <c r="I105" s="6"/>
      <c r="J105" s="30"/>
      <c r="K105" s="6"/>
      <c r="L105" s="6"/>
      <c r="N105" s="6"/>
      <c r="O105" s="6"/>
      <c r="P105" s="6"/>
      <c r="Q105" s="6"/>
      <c r="R105" s="6"/>
      <c r="S105" s="6"/>
      <c r="T105" s="6"/>
      <c r="U105" s="6"/>
      <c r="V105" s="6"/>
      <c r="W105" s="6"/>
      <c r="X105" s="6"/>
      <c r="Y105" s="6"/>
      <c r="Z105" s="6"/>
    </row>
    <row r="106" spans="1:26" ht="15.75" customHeight="1" x14ac:dyDescent="0.3">
      <c r="A106" s="50"/>
      <c r="B106" s="6"/>
      <c r="C106" s="6"/>
      <c r="D106" s="6"/>
      <c r="E106" s="6"/>
      <c r="F106" s="30"/>
      <c r="G106" s="6"/>
      <c r="H106" s="6"/>
      <c r="I106" s="6"/>
      <c r="J106" s="30"/>
      <c r="K106" s="6"/>
      <c r="L106" s="6"/>
      <c r="N106" s="6"/>
      <c r="O106" s="6"/>
      <c r="P106" s="6"/>
      <c r="Q106" s="6"/>
      <c r="R106" s="6"/>
      <c r="S106" s="6"/>
      <c r="T106" s="6"/>
      <c r="U106" s="6"/>
      <c r="V106" s="6"/>
      <c r="W106" s="6"/>
      <c r="X106" s="6"/>
      <c r="Y106" s="6"/>
      <c r="Z106" s="6"/>
    </row>
    <row r="107" spans="1:26" ht="15.75" customHeight="1" x14ac:dyDescent="0.3">
      <c r="A107" s="50"/>
      <c r="B107" s="6"/>
      <c r="C107" s="6"/>
      <c r="D107" s="6"/>
      <c r="E107" s="6"/>
      <c r="F107" s="30"/>
      <c r="G107" s="6"/>
      <c r="H107" s="6"/>
      <c r="I107" s="6"/>
      <c r="J107" s="30"/>
      <c r="K107" s="6"/>
      <c r="L107" s="6"/>
      <c r="N107" s="6"/>
      <c r="O107" s="6"/>
      <c r="P107" s="6"/>
      <c r="Q107" s="6"/>
      <c r="R107" s="6"/>
      <c r="S107" s="6"/>
      <c r="T107" s="6"/>
      <c r="U107" s="6"/>
      <c r="V107" s="6"/>
      <c r="W107" s="6"/>
      <c r="X107" s="6"/>
      <c r="Y107" s="6"/>
      <c r="Z107" s="6"/>
    </row>
    <row r="108" spans="1:26" ht="15.75" customHeight="1" x14ac:dyDescent="0.3">
      <c r="A108" s="50"/>
      <c r="B108" s="6"/>
      <c r="C108" s="6"/>
      <c r="D108" s="6"/>
      <c r="E108" s="6"/>
      <c r="F108" s="30"/>
      <c r="G108" s="6"/>
      <c r="H108" s="6"/>
      <c r="I108" s="6"/>
      <c r="J108" s="30"/>
      <c r="K108" s="6"/>
      <c r="L108" s="6"/>
      <c r="N108" s="6"/>
      <c r="O108" s="6"/>
      <c r="P108" s="6"/>
      <c r="Q108" s="6"/>
      <c r="R108" s="6"/>
      <c r="S108" s="6"/>
      <c r="T108" s="6"/>
      <c r="U108" s="6"/>
      <c r="V108" s="6"/>
      <c r="W108" s="6"/>
      <c r="X108" s="6"/>
      <c r="Y108" s="6"/>
      <c r="Z108" s="6"/>
    </row>
    <row r="109" spans="1:26" ht="15.75" customHeight="1" x14ac:dyDescent="0.3">
      <c r="A109" s="50"/>
      <c r="B109" s="6"/>
      <c r="C109" s="6"/>
      <c r="D109" s="6"/>
      <c r="E109" s="6"/>
      <c r="F109" s="30"/>
      <c r="G109" s="6"/>
      <c r="H109" s="6"/>
      <c r="I109" s="6"/>
      <c r="J109" s="30"/>
      <c r="K109" s="6"/>
      <c r="L109" s="6"/>
      <c r="N109" s="6"/>
      <c r="O109" s="6"/>
      <c r="P109" s="6"/>
      <c r="Q109" s="6"/>
      <c r="R109" s="6"/>
      <c r="S109" s="6"/>
      <c r="T109" s="6"/>
      <c r="U109" s="6"/>
      <c r="V109" s="6"/>
      <c r="W109" s="6"/>
      <c r="X109" s="6"/>
      <c r="Y109" s="6"/>
      <c r="Z109" s="6"/>
    </row>
    <row r="110" spans="1:26" ht="15.75" customHeight="1" x14ac:dyDescent="0.3">
      <c r="A110" s="50"/>
      <c r="B110" s="6"/>
      <c r="C110" s="6"/>
      <c r="D110" s="6"/>
      <c r="E110" s="6"/>
      <c r="F110" s="30"/>
      <c r="G110" s="6"/>
      <c r="H110" s="6"/>
      <c r="I110" s="6"/>
      <c r="J110" s="30"/>
      <c r="K110" s="6"/>
      <c r="L110" s="6"/>
      <c r="N110" s="6"/>
      <c r="O110" s="6"/>
      <c r="P110" s="6"/>
      <c r="Q110" s="6"/>
      <c r="R110" s="6"/>
      <c r="S110" s="6"/>
      <c r="T110" s="6"/>
      <c r="U110" s="6"/>
      <c r="V110" s="6"/>
      <c r="W110" s="6"/>
      <c r="X110" s="6"/>
      <c r="Y110" s="6"/>
      <c r="Z110" s="6"/>
    </row>
    <row r="111" spans="1:26" ht="15.75" customHeight="1" x14ac:dyDescent="0.3">
      <c r="A111" s="50"/>
      <c r="B111" s="6"/>
      <c r="C111" s="6"/>
      <c r="D111" s="6"/>
      <c r="E111" s="6"/>
      <c r="F111" s="30"/>
      <c r="G111" s="6"/>
      <c r="H111" s="6"/>
      <c r="I111" s="6"/>
      <c r="J111" s="30"/>
      <c r="K111" s="6"/>
      <c r="L111" s="6"/>
      <c r="N111" s="6"/>
      <c r="O111" s="6"/>
      <c r="P111" s="6"/>
      <c r="Q111" s="6"/>
      <c r="R111" s="6"/>
      <c r="S111" s="6"/>
      <c r="T111" s="6"/>
      <c r="U111" s="6"/>
      <c r="V111" s="6"/>
      <c r="W111" s="6"/>
      <c r="X111" s="6"/>
      <c r="Y111" s="6"/>
      <c r="Z111" s="6"/>
    </row>
    <row r="112" spans="1:26" ht="15.75" customHeight="1" x14ac:dyDescent="0.3">
      <c r="A112" s="50"/>
      <c r="B112" s="6"/>
      <c r="C112" s="6"/>
      <c r="D112" s="6"/>
      <c r="E112" s="6"/>
      <c r="F112" s="30"/>
      <c r="G112" s="6"/>
      <c r="H112" s="6"/>
      <c r="I112" s="6"/>
      <c r="J112" s="30"/>
      <c r="K112" s="6"/>
      <c r="L112" s="6"/>
      <c r="N112" s="6"/>
      <c r="O112" s="6"/>
      <c r="P112" s="6"/>
      <c r="Q112" s="6"/>
      <c r="R112" s="6"/>
      <c r="S112" s="6"/>
      <c r="T112" s="6"/>
      <c r="U112" s="6"/>
      <c r="V112" s="6"/>
      <c r="W112" s="6"/>
      <c r="X112" s="6"/>
      <c r="Y112" s="6"/>
      <c r="Z112" s="6"/>
    </row>
    <row r="113" spans="1:26" ht="15.75" customHeight="1" x14ac:dyDescent="0.3">
      <c r="A113" s="50"/>
      <c r="B113" s="6"/>
      <c r="C113" s="6"/>
      <c r="D113" s="6"/>
      <c r="E113" s="6"/>
      <c r="F113" s="30"/>
      <c r="G113" s="6"/>
      <c r="H113" s="6"/>
      <c r="I113" s="6"/>
      <c r="J113" s="30"/>
      <c r="K113" s="6"/>
      <c r="L113" s="6"/>
      <c r="N113" s="6"/>
      <c r="O113" s="6"/>
      <c r="P113" s="6"/>
      <c r="Q113" s="6"/>
      <c r="R113" s="6"/>
      <c r="S113" s="6"/>
      <c r="T113" s="6"/>
      <c r="U113" s="6"/>
      <c r="V113" s="6"/>
      <c r="W113" s="6"/>
      <c r="X113" s="6"/>
      <c r="Y113" s="6"/>
      <c r="Z113" s="6"/>
    </row>
    <row r="114" spans="1:26" ht="15.75" customHeight="1" x14ac:dyDescent="0.3">
      <c r="A114" s="50"/>
      <c r="B114" s="6"/>
      <c r="C114" s="6"/>
      <c r="D114" s="6"/>
      <c r="E114" s="6"/>
      <c r="F114" s="30"/>
      <c r="G114" s="6"/>
      <c r="H114" s="6"/>
      <c r="I114" s="6"/>
      <c r="J114" s="30"/>
      <c r="K114" s="6"/>
      <c r="L114" s="6"/>
      <c r="N114" s="6"/>
      <c r="O114" s="6"/>
      <c r="P114" s="6"/>
      <c r="Q114" s="6"/>
      <c r="R114" s="6"/>
      <c r="S114" s="6"/>
      <c r="T114" s="6"/>
      <c r="U114" s="6"/>
      <c r="V114" s="6"/>
      <c r="W114" s="6"/>
      <c r="X114" s="6"/>
      <c r="Y114" s="6"/>
      <c r="Z114" s="6"/>
    </row>
    <row r="115" spans="1:26" ht="15.75" customHeight="1" x14ac:dyDescent="0.3">
      <c r="A115" s="50"/>
      <c r="B115" s="6"/>
      <c r="C115" s="6"/>
      <c r="D115" s="6"/>
      <c r="E115" s="6"/>
      <c r="F115" s="30"/>
      <c r="G115" s="6"/>
      <c r="H115" s="6"/>
      <c r="I115" s="6"/>
      <c r="J115" s="30"/>
      <c r="K115" s="6"/>
      <c r="L115" s="6"/>
      <c r="N115" s="6"/>
      <c r="O115" s="6"/>
      <c r="P115" s="6"/>
      <c r="Q115" s="6"/>
      <c r="R115" s="6"/>
      <c r="S115" s="6"/>
      <c r="T115" s="6"/>
      <c r="U115" s="6"/>
      <c r="V115" s="6"/>
      <c r="W115" s="6"/>
      <c r="X115" s="6"/>
      <c r="Y115" s="6"/>
      <c r="Z115" s="6"/>
    </row>
    <row r="116" spans="1:26" ht="15.75" customHeight="1" x14ac:dyDescent="0.3">
      <c r="A116" s="50"/>
      <c r="B116" s="6"/>
      <c r="C116" s="6"/>
      <c r="D116" s="6"/>
      <c r="E116" s="6"/>
      <c r="F116" s="30"/>
      <c r="G116" s="6"/>
      <c r="H116" s="6"/>
      <c r="I116" s="6"/>
      <c r="J116" s="30"/>
      <c r="K116" s="6"/>
      <c r="L116" s="6"/>
      <c r="N116" s="6"/>
      <c r="O116" s="6"/>
      <c r="P116" s="6"/>
      <c r="Q116" s="6"/>
      <c r="R116" s="6"/>
      <c r="S116" s="6"/>
      <c r="T116" s="6"/>
      <c r="U116" s="6"/>
      <c r="V116" s="6"/>
      <c r="W116" s="6"/>
      <c r="X116" s="6"/>
      <c r="Y116" s="6"/>
      <c r="Z116" s="6"/>
    </row>
    <row r="117" spans="1:26" ht="15.75" customHeight="1" x14ac:dyDescent="0.3">
      <c r="A117" s="50"/>
      <c r="B117" s="6"/>
      <c r="C117" s="6"/>
      <c r="D117" s="6"/>
      <c r="E117" s="6"/>
      <c r="F117" s="30"/>
      <c r="G117" s="6"/>
      <c r="H117" s="6"/>
      <c r="I117" s="6"/>
      <c r="J117" s="30"/>
      <c r="K117" s="6"/>
      <c r="L117" s="6"/>
      <c r="N117" s="6"/>
      <c r="O117" s="6"/>
      <c r="P117" s="6"/>
      <c r="Q117" s="6"/>
      <c r="R117" s="6"/>
      <c r="S117" s="6"/>
      <c r="T117" s="6"/>
      <c r="U117" s="6"/>
      <c r="V117" s="6"/>
      <c r="W117" s="6"/>
      <c r="X117" s="6"/>
      <c r="Y117" s="6"/>
      <c r="Z117" s="6"/>
    </row>
    <row r="118" spans="1:26" ht="15.75" customHeight="1" x14ac:dyDescent="0.3">
      <c r="A118" s="50"/>
      <c r="B118" s="6"/>
      <c r="C118" s="6"/>
      <c r="D118" s="6"/>
      <c r="E118" s="6"/>
      <c r="F118" s="30"/>
      <c r="G118" s="6"/>
      <c r="H118" s="6"/>
      <c r="I118" s="6"/>
      <c r="J118" s="30"/>
      <c r="K118" s="6"/>
      <c r="L118" s="6"/>
      <c r="N118" s="6"/>
      <c r="O118" s="6"/>
      <c r="P118" s="6"/>
      <c r="Q118" s="6"/>
      <c r="R118" s="6"/>
      <c r="S118" s="6"/>
      <c r="T118" s="6"/>
      <c r="U118" s="6"/>
      <c r="V118" s="6"/>
      <c r="W118" s="6"/>
      <c r="X118" s="6"/>
      <c r="Y118" s="6"/>
      <c r="Z118" s="6"/>
    </row>
    <row r="119" spans="1:26" ht="15.75" customHeight="1" x14ac:dyDescent="0.3">
      <c r="A119" s="50"/>
      <c r="B119" s="6"/>
      <c r="C119" s="6"/>
      <c r="D119" s="6"/>
      <c r="E119" s="6"/>
      <c r="F119" s="30"/>
      <c r="G119" s="6"/>
      <c r="H119" s="6"/>
      <c r="I119" s="6"/>
      <c r="J119" s="30"/>
      <c r="K119" s="6"/>
      <c r="L119" s="6"/>
      <c r="N119" s="6"/>
      <c r="O119" s="6"/>
      <c r="P119" s="6"/>
      <c r="Q119" s="6"/>
      <c r="R119" s="6"/>
      <c r="S119" s="6"/>
      <c r="T119" s="6"/>
      <c r="U119" s="6"/>
      <c r="V119" s="6"/>
      <c r="W119" s="6"/>
      <c r="X119" s="6"/>
      <c r="Y119" s="6"/>
      <c r="Z119" s="6"/>
    </row>
    <row r="120" spans="1:26" ht="15.75" customHeight="1" x14ac:dyDescent="0.3">
      <c r="A120" s="50"/>
      <c r="B120" s="6"/>
      <c r="C120" s="6"/>
      <c r="D120" s="6"/>
      <c r="E120" s="6"/>
      <c r="F120" s="30"/>
      <c r="G120" s="6"/>
      <c r="H120" s="6"/>
      <c r="I120" s="6"/>
      <c r="J120" s="30"/>
      <c r="K120" s="6"/>
      <c r="L120" s="6"/>
      <c r="N120" s="6"/>
      <c r="O120" s="6"/>
      <c r="P120" s="6"/>
      <c r="Q120" s="6"/>
      <c r="R120" s="6"/>
      <c r="S120" s="6"/>
      <c r="T120" s="6"/>
      <c r="U120" s="6"/>
      <c r="V120" s="6"/>
      <c r="W120" s="6"/>
      <c r="X120" s="6"/>
      <c r="Y120" s="6"/>
      <c r="Z120" s="6"/>
    </row>
    <row r="121" spans="1:26" ht="15.75" customHeight="1" x14ac:dyDescent="0.3">
      <c r="A121" s="50"/>
      <c r="B121" s="6"/>
      <c r="C121" s="6"/>
      <c r="D121" s="6"/>
      <c r="E121" s="6"/>
      <c r="F121" s="30"/>
      <c r="G121" s="6"/>
      <c r="H121" s="6"/>
      <c r="I121" s="6"/>
      <c r="J121" s="30"/>
      <c r="K121" s="6"/>
      <c r="L121" s="6"/>
      <c r="N121" s="6"/>
      <c r="O121" s="6"/>
      <c r="P121" s="6"/>
      <c r="Q121" s="6"/>
      <c r="R121" s="6"/>
      <c r="S121" s="6"/>
      <c r="T121" s="6"/>
      <c r="U121" s="6"/>
      <c r="V121" s="6"/>
      <c r="W121" s="6"/>
      <c r="X121" s="6"/>
      <c r="Y121" s="6"/>
      <c r="Z121" s="6"/>
    </row>
    <row r="122" spans="1:26" ht="15.75" customHeight="1" x14ac:dyDescent="0.3">
      <c r="A122" s="50"/>
      <c r="B122" s="6"/>
      <c r="C122" s="6"/>
      <c r="D122" s="6"/>
      <c r="E122" s="6"/>
      <c r="F122" s="30"/>
      <c r="G122" s="6"/>
      <c r="H122" s="6"/>
      <c r="I122" s="6"/>
      <c r="J122" s="30"/>
      <c r="K122" s="6"/>
      <c r="L122" s="6"/>
      <c r="N122" s="6"/>
      <c r="O122" s="6"/>
      <c r="P122" s="6"/>
      <c r="Q122" s="6"/>
      <c r="R122" s="6"/>
      <c r="S122" s="6"/>
      <c r="T122" s="6"/>
      <c r="U122" s="6"/>
      <c r="V122" s="6"/>
      <c r="W122" s="6"/>
      <c r="X122" s="6"/>
      <c r="Y122" s="6"/>
      <c r="Z122" s="6"/>
    </row>
    <row r="123" spans="1:26" ht="15.75" customHeight="1" x14ac:dyDescent="0.3">
      <c r="A123" s="50"/>
      <c r="B123" s="6"/>
      <c r="C123" s="6"/>
      <c r="D123" s="6"/>
      <c r="E123" s="6"/>
      <c r="F123" s="30"/>
      <c r="G123" s="6"/>
      <c r="H123" s="6"/>
      <c r="I123" s="6"/>
      <c r="J123" s="30"/>
      <c r="K123" s="6"/>
      <c r="L123" s="6"/>
      <c r="N123" s="6"/>
      <c r="O123" s="6"/>
      <c r="P123" s="6"/>
      <c r="Q123" s="6"/>
      <c r="R123" s="6"/>
      <c r="S123" s="6"/>
      <c r="T123" s="6"/>
      <c r="U123" s="6"/>
      <c r="V123" s="6"/>
      <c r="W123" s="6"/>
      <c r="X123" s="6"/>
      <c r="Y123" s="6"/>
      <c r="Z123" s="6"/>
    </row>
    <row r="124" spans="1:26" ht="15.75" customHeight="1" x14ac:dyDescent="0.3">
      <c r="A124" s="50"/>
      <c r="B124" s="6"/>
      <c r="C124" s="6"/>
      <c r="D124" s="6"/>
      <c r="E124" s="6"/>
      <c r="F124" s="30"/>
      <c r="G124" s="6"/>
      <c r="H124" s="6"/>
      <c r="I124" s="6"/>
      <c r="J124" s="30"/>
      <c r="K124" s="6"/>
      <c r="L124" s="6"/>
      <c r="N124" s="6"/>
      <c r="O124" s="6"/>
      <c r="P124" s="6"/>
      <c r="Q124" s="6"/>
      <c r="R124" s="6"/>
      <c r="S124" s="6"/>
      <c r="T124" s="6"/>
      <c r="U124" s="6"/>
      <c r="V124" s="6"/>
      <c r="W124" s="6"/>
      <c r="X124" s="6"/>
      <c r="Y124" s="6"/>
      <c r="Z124" s="6"/>
    </row>
    <row r="125" spans="1:26" ht="15.75" customHeight="1" x14ac:dyDescent="0.3">
      <c r="A125" s="50"/>
      <c r="B125" s="6"/>
      <c r="C125" s="6"/>
      <c r="D125" s="6"/>
      <c r="E125" s="6"/>
      <c r="F125" s="30"/>
      <c r="G125" s="6"/>
      <c r="H125" s="6"/>
      <c r="I125" s="6"/>
      <c r="J125" s="30"/>
      <c r="K125" s="6"/>
      <c r="L125" s="6"/>
      <c r="N125" s="6"/>
      <c r="O125" s="6"/>
      <c r="P125" s="6"/>
      <c r="Q125" s="6"/>
      <c r="R125" s="6"/>
      <c r="S125" s="6"/>
      <c r="T125" s="6"/>
      <c r="U125" s="6"/>
      <c r="V125" s="6"/>
      <c r="W125" s="6"/>
      <c r="X125" s="6"/>
      <c r="Y125" s="6"/>
      <c r="Z125" s="6"/>
    </row>
    <row r="126" spans="1:26" ht="15.75" customHeight="1" x14ac:dyDescent="0.3">
      <c r="A126" s="50"/>
      <c r="B126" s="6"/>
      <c r="C126" s="6"/>
      <c r="D126" s="6"/>
      <c r="E126" s="6"/>
      <c r="F126" s="30"/>
      <c r="G126" s="6"/>
      <c r="H126" s="6"/>
      <c r="I126" s="6"/>
      <c r="J126" s="30"/>
      <c r="K126" s="6"/>
      <c r="L126" s="6"/>
      <c r="N126" s="6"/>
      <c r="O126" s="6"/>
      <c r="P126" s="6"/>
      <c r="Q126" s="6"/>
      <c r="R126" s="6"/>
      <c r="S126" s="6"/>
      <c r="T126" s="6"/>
      <c r="U126" s="6"/>
      <c r="V126" s="6"/>
      <c r="W126" s="6"/>
      <c r="X126" s="6"/>
      <c r="Y126" s="6"/>
      <c r="Z126" s="6"/>
    </row>
    <row r="127" spans="1:26" ht="15.75" customHeight="1" x14ac:dyDescent="0.3">
      <c r="A127" s="50"/>
      <c r="B127" s="6"/>
      <c r="C127" s="6"/>
      <c r="D127" s="6"/>
      <c r="E127" s="6"/>
      <c r="F127" s="30"/>
      <c r="G127" s="6"/>
      <c r="H127" s="6"/>
      <c r="I127" s="6"/>
      <c r="J127" s="30"/>
      <c r="K127" s="6"/>
      <c r="L127" s="6"/>
      <c r="N127" s="6"/>
      <c r="O127" s="6"/>
      <c r="P127" s="6"/>
      <c r="Q127" s="6"/>
      <c r="R127" s="6"/>
      <c r="S127" s="6"/>
      <c r="T127" s="6"/>
      <c r="U127" s="6"/>
      <c r="V127" s="6"/>
      <c r="W127" s="6"/>
      <c r="X127" s="6"/>
      <c r="Y127" s="6"/>
      <c r="Z127" s="6"/>
    </row>
    <row r="128" spans="1:26" ht="15.75" customHeight="1" x14ac:dyDescent="0.3">
      <c r="A128" s="50"/>
      <c r="B128" s="6"/>
      <c r="C128" s="6"/>
      <c r="D128" s="6"/>
      <c r="E128" s="6"/>
      <c r="F128" s="30"/>
      <c r="G128" s="6"/>
      <c r="H128" s="6"/>
      <c r="I128" s="6"/>
      <c r="J128" s="30"/>
      <c r="K128" s="6"/>
      <c r="L128" s="6"/>
      <c r="N128" s="6"/>
      <c r="O128" s="6"/>
      <c r="P128" s="6"/>
      <c r="Q128" s="6"/>
      <c r="R128" s="6"/>
      <c r="S128" s="6"/>
      <c r="T128" s="6"/>
      <c r="U128" s="6"/>
      <c r="V128" s="6"/>
      <c r="W128" s="6"/>
      <c r="X128" s="6"/>
      <c r="Y128" s="6"/>
      <c r="Z128" s="6"/>
    </row>
    <row r="129" spans="1:26" ht="15.75" customHeight="1" x14ac:dyDescent="0.3">
      <c r="A129" s="50"/>
      <c r="B129" s="6"/>
      <c r="C129" s="6"/>
      <c r="D129" s="6"/>
      <c r="E129" s="6"/>
      <c r="F129" s="30"/>
      <c r="G129" s="6"/>
      <c r="H129" s="6"/>
      <c r="I129" s="6"/>
      <c r="J129" s="30"/>
      <c r="K129" s="6"/>
      <c r="L129" s="6"/>
      <c r="N129" s="6"/>
      <c r="O129" s="6"/>
      <c r="P129" s="6"/>
      <c r="Q129" s="6"/>
      <c r="R129" s="6"/>
      <c r="S129" s="6"/>
      <c r="T129" s="6"/>
      <c r="U129" s="6"/>
      <c r="V129" s="6"/>
      <c r="W129" s="6"/>
      <c r="X129" s="6"/>
      <c r="Y129" s="6"/>
      <c r="Z129" s="6"/>
    </row>
    <row r="130" spans="1:26" ht="15.75" customHeight="1" x14ac:dyDescent="0.3">
      <c r="A130" s="50"/>
      <c r="B130" s="6"/>
      <c r="C130" s="6"/>
      <c r="D130" s="6"/>
      <c r="E130" s="6"/>
      <c r="F130" s="30"/>
      <c r="G130" s="6"/>
      <c r="H130" s="6"/>
      <c r="I130" s="6"/>
      <c r="J130" s="30"/>
      <c r="K130" s="6"/>
      <c r="L130" s="6"/>
      <c r="N130" s="6"/>
      <c r="O130" s="6"/>
      <c r="P130" s="6"/>
      <c r="Q130" s="6"/>
      <c r="R130" s="6"/>
      <c r="S130" s="6"/>
      <c r="T130" s="6"/>
      <c r="U130" s="6"/>
      <c r="V130" s="6"/>
      <c r="W130" s="6"/>
      <c r="X130" s="6"/>
      <c r="Y130" s="6"/>
      <c r="Z130" s="6"/>
    </row>
    <row r="131" spans="1:26" ht="15.75" customHeight="1" x14ac:dyDescent="0.3">
      <c r="A131" s="50"/>
      <c r="B131" s="6"/>
      <c r="C131" s="6"/>
      <c r="D131" s="6"/>
      <c r="E131" s="6"/>
      <c r="F131" s="30"/>
      <c r="G131" s="6"/>
      <c r="H131" s="6"/>
      <c r="I131" s="6"/>
      <c r="J131" s="30"/>
      <c r="K131" s="6"/>
      <c r="L131" s="6"/>
      <c r="N131" s="6"/>
      <c r="O131" s="6"/>
      <c r="P131" s="6"/>
      <c r="Q131" s="6"/>
      <c r="R131" s="6"/>
      <c r="S131" s="6"/>
      <c r="T131" s="6"/>
      <c r="U131" s="6"/>
      <c r="V131" s="6"/>
      <c r="W131" s="6"/>
      <c r="X131" s="6"/>
      <c r="Y131" s="6"/>
      <c r="Z131" s="6"/>
    </row>
    <row r="132" spans="1:26" ht="15.75" customHeight="1" x14ac:dyDescent="0.3">
      <c r="A132" s="50"/>
      <c r="B132" s="6"/>
      <c r="C132" s="6"/>
      <c r="D132" s="6"/>
      <c r="E132" s="6"/>
      <c r="F132" s="30"/>
      <c r="G132" s="6"/>
      <c r="H132" s="6"/>
      <c r="I132" s="6"/>
      <c r="J132" s="30"/>
      <c r="K132" s="6"/>
      <c r="L132" s="6"/>
      <c r="N132" s="6"/>
      <c r="O132" s="6"/>
      <c r="P132" s="6"/>
      <c r="Q132" s="6"/>
      <c r="R132" s="6"/>
      <c r="S132" s="6"/>
      <c r="T132" s="6"/>
      <c r="U132" s="6"/>
      <c r="V132" s="6"/>
      <c r="W132" s="6"/>
      <c r="X132" s="6"/>
      <c r="Y132" s="6"/>
      <c r="Z132" s="6"/>
    </row>
    <row r="133" spans="1:26" ht="15.75" customHeight="1" x14ac:dyDescent="0.3">
      <c r="A133" s="50"/>
      <c r="B133" s="6"/>
      <c r="C133" s="6"/>
      <c r="D133" s="6"/>
      <c r="E133" s="6"/>
      <c r="F133" s="30"/>
      <c r="G133" s="6"/>
      <c r="H133" s="6"/>
      <c r="I133" s="6"/>
      <c r="J133" s="30"/>
      <c r="K133" s="6"/>
      <c r="L133" s="6"/>
      <c r="N133" s="6"/>
      <c r="O133" s="6"/>
      <c r="P133" s="6"/>
      <c r="Q133" s="6"/>
      <c r="R133" s="6"/>
      <c r="S133" s="6"/>
      <c r="T133" s="6"/>
      <c r="U133" s="6"/>
      <c r="V133" s="6"/>
      <c r="W133" s="6"/>
      <c r="X133" s="6"/>
      <c r="Y133" s="6"/>
      <c r="Z133" s="6"/>
    </row>
    <row r="134" spans="1:26" ht="15.75" customHeight="1" x14ac:dyDescent="0.3">
      <c r="A134" s="50"/>
      <c r="B134" s="6"/>
      <c r="C134" s="6"/>
      <c r="D134" s="6"/>
      <c r="E134" s="6"/>
      <c r="F134" s="30"/>
      <c r="G134" s="6"/>
      <c r="H134" s="6"/>
      <c r="I134" s="6"/>
      <c r="J134" s="30"/>
      <c r="K134" s="6"/>
      <c r="L134" s="6"/>
      <c r="N134" s="6"/>
      <c r="O134" s="6"/>
      <c r="P134" s="6"/>
      <c r="Q134" s="6"/>
      <c r="R134" s="6"/>
      <c r="S134" s="6"/>
      <c r="T134" s="6"/>
      <c r="U134" s="6"/>
      <c r="V134" s="6"/>
      <c r="W134" s="6"/>
      <c r="X134" s="6"/>
      <c r="Y134" s="6"/>
      <c r="Z134" s="6"/>
    </row>
    <row r="135" spans="1:26" ht="15.75" customHeight="1" x14ac:dyDescent="0.3">
      <c r="A135" s="50"/>
      <c r="B135" s="6"/>
      <c r="C135" s="6"/>
      <c r="D135" s="6"/>
      <c r="E135" s="6"/>
      <c r="F135" s="30"/>
      <c r="G135" s="6"/>
      <c r="H135" s="6"/>
      <c r="I135" s="6"/>
      <c r="J135" s="30"/>
      <c r="K135" s="6"/>
      <c r="L135" s="6"/>
      <c r="N135" s="6"/>
      <c r="O135" s="6"/>
      <c r="P135" s="6"/>
      <c r="Q135" s="6"/>
      <c r="R135" s="6"/>
      <c r="S135" s="6"/>
      <c r="T135" s="6"/>
      <c r="U135" s="6"/>
      <c r="V135" s="6"/>
      <c r="W135" s="6"/>
      <c r="X135" s="6"/>
      <c r="Y135" s="6"/>
      <c r="Z135" s="6"/>
    </row>
    <row r="136" spans="1:26" ht="15.75" customHeight="1" x14ac:dyDescent="0.3">
      <c r="A136" s="50"/>
      <c r="B136" s="6"/>
      <c r="C136" s="6"/>
      <c r="D136" s="6"/>
      <c r="E136" s="6"/>
      <c r="F136" s="30"/>
      <c r="G136" s="6"/>
      <c r="H136" s="6"/>
      <c r="I136" s="6"/>
      <c r="J136" s="30"/>
      <c r="K136" s="6"/>
      <c r="L136" s="6"/>
      <c r="N136" s="6"/>
      <c r="O136" s="6"/>
      <c r="P136" s="6"/>
      <c r="Q136" s="6"/>
      <c r="R136" s="6"/>
      <c r="S136" s="6"/>
      <c r="T136" s="6"/>
      <c r="U136" s="6"/>
      <c r="V136" s="6"/>
      <c r="W136" s="6"/>
      <c r="X136" s="6"/>
      <c r="Y136" s="6"/>
      <c r="Z136" s="6"/>
    </row>
    <row r="137" spans="1:26" ht="15.75" customHeight="1" x14ac:dyDescent="0.3">
      <c r="A137" s="50"/>
      <c r="B137" s="6"/>
      <c r="C137" s="6"/>
      <c r="D137" s="6"/>
      <c r="E137" s="6"/>
      <c r="F137" s="30"/>
      <c r="G137" s="6"/>
      <c r="H137" s="6"/>
      <c r="I137" s="6"/>
      <c r="J137" s="30"/>
      <c r="K137" s="6"/>
      <c r="L137" s="6"/>
      <c r="N137" s="6"/>
      <c r="O137" s="6"/>
      <c r="P137" s="6"/>
      <c r="Q137" s="6"/>
      <c r="R137" s="6"/>
      <c r="S137" s="6"/>
      <c r="T137" s="6"/>
      <c r="U137" s="6"/>
      <c r="V137" s="6"/>
      <c r="W137" s="6"/>
      <c r="X137" s="6"/>
      <c r="Y137" s="6"/>
      <c r="Z137" s="6"/>
    </row>
    <row r="138" spans="1:26" ht="15.75" customHeight="1" x14ac:dyDescent="0.3">
      <c r="A138" s="50"/>
      <c r="B138" s="6"/>
      <c r="C138" s="6"/>
      <c r="D138" s="6"/>
      <c r="E138" s="6"/>
      <c r="F138" s="30"/>
      <c r="G138" s="6"/>
      <c r="H138" s="6"/>
      <c r="I138" s="6"/>
      <c r="J138" s="30"/>
      <c r="K138" s="6"/>
      <c r="L138" s="6"/>
      <c r="N138" s="6"/>
      <c r="O138" s="6"/>
      <c r="P138" s="6"/>
      <c r="Q138" s="6"/>
      <c r="R138" s="6"/>
      <c r="S138" s="6"/>
      <c r="T138" s="6"/>
      <c r="U138" s="6"/>
      <c r="V138" s="6"/>
      <c r="W138" s="6"/>
      <c r="X138" s="6"/>
      <c r="Y138" s="6"/>
      <c r="Z138" s="6"/>
    </row>
    <row r="139" spans="1:26" ht="15.75" customHeight="1" x14ac:dyDescent="0.3">
      <c r="A139" s="50"/>
      <c r="B139" s="6"/>
      <c r="C139" s="6"/>
      <c r="D139" s="6"/>
      <c r="E139" s="6"/>
      <c r="F139" s="30"/>
      <c r="G139" s="6"/>
      <c r="H139" s="6"/>
      <c r="I139" s="6"/>
      <c r="J139" s="30"/>
      <c r="K139" s="6"/>
      <c r="L139" s="6"/>
      <c r="N139" s="6"/>
      <c r="O139" s="6"/>
      <c r="P139" s="6"/>
      <c r="Q139" s="6"/>
      <c r="R139" s="6"/>
      <c r="S139" s="6"/>
      <c r="T139" s="6"/>
      <c r="U139" s="6"/>
      <c r="V139" s="6"/>
      <c r="W139" s="6"/>
      <c r="X139" s="6"/>
      <c r="Y139" s="6"/>
      <c r="Z139" s="6"/>
    </row>
    <row r="140" spans="1:26" ht="15.75" customHeight="1" x14ac:dyDescent="0.3">
      <c r="A140" s="50"/>
      <c r="B140" s="6"/>
      <c r="C140" s="6"/>
      <c r="D140" s="6"/>
      <c r="E140" s="6"/>
      <c r="F140" s="30"/>
      <c r="G140" s="6"/>
      <c r="H140" s="6"/>
      <c r="I140" s="6"/>
      <c r="J140" s="30"/>
      <c r="K140" s="6"/>
      <c r="L140" s="6"/>
      <c r="N140" s="6"/>
      <c r="O140" s="6"/>
      <c r="P140" s="6"/>
      <c r="Q140" s="6"/>
      <c r="R140" s="6"/>
      <c r="S140" s="6"/>
      <c r="T140" s="6"/>
      <c r="U140" s="6"/>
      <c r="V140" s="6"/>
      <c r="W140" s="6"/>
      <c r="X140" s="6"/>
      <c r="Y140" s="6"/>
      <c r="Z140" s="6"/>
    </row>
    <row r="141" spans="1:26" ht="15.75" customHeight="1" x14ac:dyDescent="0.3">
      <c r="A141" s="50"/>
      <c r="B141" s="6"/>
      <c r="C141" s="6"/>
      <c r="D141" s="6"/>
      <c r="E141" s="6"/>
      <c r="F141" s="30"/>
      <c r="G141" s="6"/>
      <c r="H141" s="6"/>
      <c r="I141" s="6"/>
      <c r="J141" s="30"/>
      <c r="K141" s="6"/>
      <c r="L141" s="6"/>
      <c r="N141" s="6"/>
      <c r="O141" s="6"/>
      <c r="P141" s="6"/>
      <c r="Q141" s="6"/>
      <c r="R141" s="6"/>
      <c r="S141" s="6"/>
      <c r="T141" s="6"/>
      <c r="U141" s="6"/>
      <c r="V141" s="6"/>
      <c r="W141" s="6"/>
      <c r="X141" s="6"/>
      <c r="Y141" s="6"/>
      <c r="Z141" s="6"/>
    </row>
    <row r="142" spans="1:26" ht="15.75" customHeight="1" x14ac:dyDescent="0.3">
      <c r="A142" s="50"/>
      <c r="B142" s="6"/>
      <c r="C142" s="6"/>
      <c r="D142" s="6"/>
      <c r="E142" s="6"/>
      <c r="F142" s="30"/>
      <c r="G142" s="6"/>
      <c r="H142" s="6"/>
      <c r="I142" s="6"/>
      <c r="J142" s="30"/>
      <c r="K142" s="6"/>
      <c r="L142" s="6"/>
      <c r="N142" s="6"/>
      <c r="O142" s="6"/>
      <c r="P142" s="6"/>
      <c r="Q142" s="6"/>
      <c r="R142" s="6"/>
      <c r="S142" s="6"/>
      <c r="T142" s="6"/>
      <c r="U142" s="6"/>
      <c r="V142" s="6"/>
      <c r="W142" s="6"/>
      <c r="X142" s="6"/>
      <c r="Y142" s="6"/>
      <c r="Z142" s="6"/>
    </row>
    <row r="143" spans="1:26" ht="15.75" customHeight="1" x14ac:dyDescent="0.3">
      <c r="A143" s="50"/>
      <c r="B143" s="6"/>
      <c r="C143" s="6"/>
      <c r="D143" s="6"/>
      <c r="E143" s="6"/>
      <c r="F143" s="30"/>
      <c r="G143" s="6"/>
      <c r="H143" s="6"/>
      <c r="I143" s="6"/>
      <c r="J143" s="30"/>
      <c r="K143" s="6"/>
      <c r="L143" s="6"/>
      <c r="N143" s="6"/>
      <c r="O143" s="6"/>
      <c r="P143" s="6"/>
      <c r="Q143" s="6"/>
      <c r="R143" s="6"/>
      <c r="S143" s="6"/>
      <c r="T143" s="6"/>
      <c r="U143" s="6"/>
      <c r="V143" s="6"/>
      <c r="W143" s="6"/>
      <c r="X143" s="6"/>
      <c r="Y143" s="6"/>
      <c r="Z143" s="6"/>
    </row>
    <row r="144" spans="1:26" ht="15.75" customHeight="1" x14ac:dyDescent="0.3">
      <c r="A144" s="50"/>
      <c r="B144" s="6"/>
      <c r="C144" s="6"/>
      <c r="D144" s="6"/>
      <c r="E144" s="6"/>
      <c r="F144" s="30"/>
      <c r="G144" s="6"/>
      <c r="H144" s="6"/>
      <c r="I144" s="6"/>
      <c r="J144" s="30"/>
      <c r="K144" s="6"/>
      <c r="L144" s="6"/>
      <c r="N144" s="6"/>
      <c r="O144" s="6"/>
      <c r="P144" s="6"/>
      <c r="Q144" s="6"/>
      <c r="R144" s="6"/>
      <c r="S144" s="6"/>
      <c r="T144" s="6"/>
      <c r="U144" s="6"/>
      <c r="V144" s="6"/>
      <c r="W144" s="6"/>
      <c r="X144" s="6"/>
      <c r="Y144" s="6"/>
      <c r="Z144" s="6"/>
    </row>
    <row r="145" spans="1:26" ht="15.75" customHeight="1" x14ac:dyDescent="0.3">
      <c r="A145" s="50"/>
      <c r="B145" s="6"/>
      <c r="C145" s="6"/>
      <c r="D145" s="6"/>
      <c r="E145" s="6"/>
      <c r="F145" s="30"/>
      <c r="G145" s="6"/>
      <c r="H145" s="6"/>
      <c r="I145" s="6"/>
      <c r="J145" s="30"/>
      <c r="K145" s="6"/>
      <c r="L145" s="6"/>
      <c r="N145" s="6"/>
      <c r="O145" s="6"/>
      <c r="P145" s="6"/>
      <c r="Q145" s="6"/>
      <c r="R145" s="6"/>
      <c r="S145" s="6"/>
      <c r="T145" s="6"/>
      <c r="U145" s="6"/>
      <c r="V145" s="6"/>
      <c r="W145" s="6"/>
      <c r="X145" s="6"/>
      <c r="Y145" s="6"/>
      <c r="Z145" s="6"/>
    </row>
    <row r="146" spans="1:26" ht="15.75" customHeight="1" x14ac:dyDescent="0.3">
      <c r="A146" s="50"/>
      <c r="B146" s="6"/>
      <c r="C146" s="6"/>
      <c r="D146" s="6"/>
      <c r="E146" s="6"/>
      <c r="F146" s="30"/>
      <c r="G146" s="6"/>
      <c r="H146" s="6"/>
      <c r="I146" s="6"/>
      <c r="J146" s="30"/>
      <c r="K146" s="6"/>
      <c r="L146" s="6"/>
      <c r="N146" s="6"/>
      <c r="O146" s="6"/>
      <c r="P146" s="6"/>
      <c r="Q146" s="6"/>
      <c r="R146" s="6"/>
      <c r="S146" s="6"/>
      <c r="T146" s="6"/>
      <c r="U146" s="6"/>
      <c r="V146" s="6"/>
      <c r="W146" s="6"/>
      <c r="X146" s="6"/>
      <c r="Y146" s="6"/>
      <c r="Z146" s="6"/>
    </row>
    <row r="147" spans="1:26" ht="15.75" customHeight="1" x14ac:dyDescent="0.3">
      <c r="A147" s="50"/>
      <c r="B147" s="6"/>
      <c r="C147" s="6"/>
      <c r="D147" s="6"/>
      <c r="E147" s="6"/>
      <c r="F147" s="30"/>
      <c r="G147" s="6"/>
      <c r="H147" s="6"/>
      <c r="I147" s="6"/>
      <c r="J147" s="30"/>
      <c r="K147" s="6"/>
      <c r="L147" s="6"/>
      <c r="N147" s="6"/>
      <c r="O147" s="6"/>
      <c r="P147" s="6"/>
      <c r="Q147" s="6"/>
      <c r="R147" s="6"/>
      <c r="S147" s="6"/>
      <c r="T147" s="6"/>
      <c r="U147" s="6"/>
      <c r="V147" s="6"/>
      <c r="W147" s="6"/>
      <c r="X147" s="6"/>
      <c r="Y147" s="6"/>
      <c r="Z147" s="6"/>
    </row>
    <row r="148" spans="1:26" ht="15.75" customHeight="1" x14ac:dyDescent="0.3">
      <c r="A148" s="50"/>
      <c r="B148" s="6"/>
      <c r="C148" s="6"/>
      <c r="D148" s="6"/>
      <c r="E148" s="6"/>
      <c r="F148" s="30"/>
      <c r="G148" s="6"/>
      <c r="H148" s="6"/>
      <c r="I148" s="6"/>
      <c r="J148" s="30"/>
      <c r="K148" s="6"/>
      <c r="L148" s="6"/>
      <c r="N148" s="6"/>
      <c r="O148" s="6"/>
      <c r="P148" s="6"/>
      <c r="Q148" s="6"/>
      <c r="R148" s="6"/>
      <c r="S148" s="6"/>
      <c r="T148" s="6"/>
      <c r="U148" s="6"/>
      <c r="V148" s="6"/>
      <c r="W148" s="6"/>
      <c r="X148" s="6"/>
      <c r="Y148" s="6"/>
      <c r="Z148" s="6"/>
    </row>
    <row r="149" spans="1:26" ht="15.75" customHeight="1" x14ac:dyDescent="0.3">
      <c r="A149" s="50"/>
      <c r="B149" s="6"/>
      <c r="C149" s="6"/>
      <c r="D149" s="6"/>
      <c r="E149" s="6"/>
      <c r="F149" s="30"/>
      <c r="G149" s="6"/>
      <c r="H149" s="6"/>
      <c r="I149" s="6"/>
      <c r="J149" s="30"/>
      <c r="K149" s="6"/>
      <c r="L149" s="6"/>
      <c r="N149" s="6"/>
      <c r="O149" s="6"/>
      <c r="P149" s="6"/>
      <c r="Q149" s="6"/>
      <c r="R149" s="6"/>
      <c r="S149" s="6"/>
      <c r="T149" s="6"/>
      <c r="U149" s="6"/>
      <c r="V149" s="6"/>
      <c r="W149" s="6"/>
      <c r="X149" s="6"/>
      <c r="Y149" s="6"/>
      <c r="Z149" s="6"/>
    </row>
    <row r="150" spans="1:26" ht="15.75" customHeight="1" x14ac:dyDescent="0.3">
      <c r="A150" s="50"/>
      <c r="B150" s="6"/>
      <c r="C150" s="6"/>
      <c r="D150" s="6"/>
      <c r="E150" s="6"/>
      <c r="F150" s="30"/>
      <c r="G150" s="6"/>
      <c r="H150" s="6"/>
      <c r="I150" s="6"/>
      <c r="J150" s="30"/>
      <c r="K150" s="6"/>
      <c r="L150" s="6"/>
      <c r="N150" s="6"/>
      <c r="O150" s="6"/>
      <c r="P150" s="6"/>
      <c r="Q150" s="6"/>
      <c r="R150" s="6"/>
      <c r="S150" s="6"/>
      <c r="T150" s="6"/>
      <c r="U150" s="6"/>
      <c r="V150" s="6"/>
      <c r="W150" s="6"/>
      <c r="X150" s="6"/>
      <c r="Y150" s="6"/>
      <c r="Z150" s="6"/>
    </row>
    <row r="151" spans="1:26" ht="15.75" customHeight="1" x14ac:dyDescent="0.3">
      <c r="A151" s="50"/>
      <c r="B151" s="6"/>
      <c r="C151" s="6"/>
      <c r="D151" s="6"/>
      <c r="E151" s="6"/>
      <c r="F151" s="30"/>
      <c r="G151" s="6"/>
      <c r="H151" s="6"/>
      <c r="I151" s="6"/>
      <c r="J151" s="30"/>
      <c r="K151" s="6"/>
      <c r="L151" s="6"/>
      <c r="N151" s="6"/>
      <c r="O151" s="6"/>
      <c r="P151" s="6"/>
      <c r="Q151" s="6"/>
      <c r="R151" s="6"/>
      <c r="S151" s="6"/>
      <c r="T151" s="6"/>
      <c r="U151" s="6"/>
      <c r="V151" s="6"/>
      <c r="W151" s="6"/>
      <c r="X151" s="6"/>
      <c r="Y151" s="6"/>
      <c r="Z151" s="6"/>
    </row>
    <row r="152" spans="1:26" ht="15.75" customHeight="1" x14ac:dyDescent="0.3">
      <c r="A152" s="50"/>
      <c r="B152" s="6"/>
      <c r="C152" s="6"/>
      <c r="D152" s="6"/>
      <c r="E152" s="6"/>
      <c r="F152" s="30"/>
      <c r="G152" s="6"/>
      <c r="H152" s="6"/>
      <c r="I152" s="6"/>
      <c r="J152" s="30"/>
      <c r="K152" s="6"/>
      <c r="L152" s="6"/>
      <c r="N152" s="6"/>
      <c r="O152" s="6"/>
      <c r="P152" s="6"/>
      <c r="Q152" s="6"/>
      <c r="R152" s="6"/>
      <c r="S152" s="6"/>
      <c r="T152" s="6"/>
      <c r="U152" s="6"/>
      <c r="V152" s="6"/>
      <c r="W152" s="6"/>
      <c r="X152" s="6"/>
      <c r="Y152" s="6"/>
      <c r="Z152" s="6"/>
    </row>
    <row r="153" spans="1:26" ht="15.75" customHeight="1" x14ac:dyDescent="0.3">
      <c r="A153" s="50"/>
      <c r="B153" s="6"/>
      <c r="C153" s="6"/>
      <c r="D153" s="6"/>
      <c r="E153" s="6"/>
      <c r="F153" s="30"/>
      <c r="G153" s="6"/>
      <c r="H153" s="6"/>
      <c r="I153" s="6"/>
      <c r="J153" s="30"/>
      <c r="K153" s="6"/>
      <c r="L153" s="6"/>
      <c r="N153" s="6"/>
      <c r="O153" s="6"/>
      <c r="P153" s="6"/>
      <c r="Q153" s="6"/>
      <c r="R153" s="6"/>
      <c r="S153" s="6"/>
      <c r="T153" s="6"/>
      <c r="U153" s="6"/>
      <c r="V153" s="6"/>
      <c r="W153" s="6"/>
      <c r="X153" s="6"/>
      <c r="Y153" s="6"/>
      <c r="Z153" s="6"/>
    </row>
    <row r="154" spans="1:26" ht="15.75" customHeight="1" x14ac:dyDescent="0.3">
      <c r="A154" s="50"/>
      <c r="B154" s="6"/>
      <c r="C154" s="6"/>
      <c r="D154" s="6"/>
      <c r="E154" s="6"/>
      <c r="F154" s="30"/>
      <c r="G154" s="6"/>
      <c r="H154" s="6"/>
      <c r="I154" s="6"/>
      <c r="J154" s="30"/>
      <c r="K154" s="6"/>
      <c r="L154" s="6"/>
      <c r="N154" s="6"/>
      <c r="O154" s="6"/>
      <c r="P154" s="6"/>
      <c r="Q154" s="6"/>
      <c r="R154" s="6"/>
      <c r="S154" s="6"/>
      <c r="T154" s="6"/>
      <c r="U154" s="6"/>
      <c r="V154" s="6"/>
      <c r="W154" s="6"/>
      <c r="X154" s="6"/>
      <c r="Y154" s="6"/>
      <c r="Z154" s="6"/>
    </row>
    <row r="155" spans="1:26" ht="15.75" customHeight="1" x14ac:dyDescent="0.3">
      <c r="A155" s="50"/>
      <c r="B155" s="6"/>
      <c r="C155" s="6"/>
      <c r="D155" s="6"/>
      <c r="E155" s="6"/>
      <c r="F155" s="30"/>
      <c r="G155" s="6"/>
      <c r="H155" s="6"/>
      <c r="I155" s="6"/>
      <c r="J155" s="30"/>
      <c r="K155" s="6"/>
      <c r="L155" s="6"/>
      <c r="N155" s="6"/>
      <c r="O155" s="6"/>
      <c r="P155" s="6"/>
      <c r="Q155" s="6"/>
      <c r="R155" s="6"/>
      <c r="S155" s="6"/>
      <c r="T155" s="6"/>
      <c r="U155" s="6"/>
      <c r="V155" s="6"/>
      <c r="W155" s="6"/>
      <c r="X155" s="6"/>
      <c r="Y155" s="6"/>
      <c r="Z155" s="6"/>
    </row>
    <row r="156" spans="1:26" ht="15.75" customHeight="1" x14ac:dyDescent="0.3">
      <c r="A156" s="50"/>
      <c r="B156" s="6"/>
      <c r="C156" s="6"/>
      <c r="D156" s="6"/>
      <c r="E156" s="6"/>
      <c r="F156" s="30"/>
      <c r="G156" s="6"/>
      <c r="H156" s="6"/>
      <c r="I156" s="6"/>
      <c r="J156" s="30"/>
      <c r="K156" s="6"/>
      <c r="L156" s="6"/>
      <c r="N156" s="6"/>
      <c r="O156" s="6"/>
      <c r="P156" s="6"/>
      <c r="Q156" s="6"/>
      <c r="R156" s="6"/>
      <c r="S156" s="6"/>
      <c r="T156" s="6"/>
      <c r="U156" s="6"/>
      <c r="V156" s="6"/>
      <c r="W156" s="6"/>
      <c r="X156" s="6"/>
      <c r="Y156" s="6"/>
      <c r="Z156" s="6"/>
    </row>
    <row r="157" spans="1:26" ht="15.75" customHeight="1" x14ac:dyDescent="0.3">
      <c r="A157" s="50"/>
      <c r="B157" s="6"/>
      <c r="C157" s="6"/>
      <c r="D157" s="6"/>
      <c r="E157" s="6"/>
      <c r="F157" s="30"/>
      <c r="G157" s="6"/>
      <c r="H157" s="6"/>
      <c r="I157" s="6"/>
      <c r="J157" s="30"/>
      <c r="K157" s="6"/>
      <c r="L157" s="6"/>
      <c r="N157" s="6"/>
      <c r="O157" s="6"/>
      <c r="P157" s="6"/>
      <c r="Q157" s="6"/>
      <c r="R157" s="6"/>
      <c r="S157" s="6"/>
      <c r="T157" s="6"/>
      <c r="U157" s="6"/>
      <c r="V157" s="6"/>
      <c r="W157" s="6"/>
      <c r="X157" s="6"/>
      <c r="Y157" s="6"/>
      <c r="Z157" s="6"/>
    </row>
    <row r="158" spans="1:26" ht="15.75" customHeight="1" x14ac:dyDescent="0.3">
      <c r="A158" s="50"/>
      <c r="B158" s="6"/>
      <c r="C158" s="6"/>
      <c r="D158" s="6"/>
      <c r="E158" s="6"/>
      <c r="F158" s="30"/>
      <c r="G158" s="6"/>
      <c r="H158" s="6"/>
      <c r="I158" s="6"/>
      <c r="J158" s="30"/>
      <c r="K158" s="6"/>
      <c r="L158" s="6"/>
      <c r="N158" s="6"/>
      <c r="O158" s="6"/>
      <c r="P158" s="6"/>
      <c r="Q158" s="6"/>
      <c r="R158" s="6"/>
      <c r="S158" s="6"/>
      <c r="T158" s="6"/>
      <c r="U158" s="6"/>
      <c r="V158" s="6"/>
      <c r="W158" s="6"/>
      <c r="X158" s="6"/>
      <c r="Y158" s="6"/>
      <c r="Z158" s="6"/>
    </row>
    <row r="159" spans="1:26" ht="15.75" customHeight="1" x14ac:dyDescent="0.3">
      <c r="A159" s="50"/>
      <c r="B159" s="6"/>
      <c r="C159" s="6"/>
      <c r="D159" s="6"/>
      <c r="E159" s="6"/>
      <c r="F159" s="30"/>
      <c r="G159" s="6"/>
      <c r="H159" s="6"/>
      <c r="I159" s="6"/>
      <c r="J159" s="30"/>
      <c r="K159" s="6"/>
      <c r="L159" s="6"/>
      <c r="N159" s="6"/>
      <c r="O159" s="6"/>
      <c r="P159" s="6"/>
      <c r="Q159" s="6"/>
      <c r="R159" s="6"/>
      <c r="S159" s="6"/>
      <c r="T159" s="6"/>
      <c r="U159" s="6"/>
      <c r="V159" s="6"/>
      <c r="W159" s="6"/>
      <c r="X159" s="6"/>
      <c r="Y159" s="6"/>
      <c r="Z159" s="6"/>
    </row>
    <row r="160" spans="1:26" ht="15.75" customHeight="1" x14ac:dyDescent="0.3">
      <c r="A160" s="50"/>
      <c r="B160" s="6"/>
      <c r="C160" s="6"/>
      <c r="D160" s="6"/>
      <c r="E160" s="6"/>
      <c r="F160" s="30"/>
      <c r="G160" s="6"/>
      <c r="H160" s="6"/>
      <c r="I160" s="6"/>
      <c r="J160" s="30"/>
      <c r="K160" s="6"/>
      <c r="L160" s="6"/>
      <c r="N160" s="6"/>
      <c r="O160" s="6"/>
      <c r="P160" s="6"/>
      <c r="Q160" s="6"/>
      <c r="R160" s="6"/>
      <c r="S160" s="6"/>
      <c r="T160" s="6"/>
      <c r="U160" s="6"/>
      <c r="V160" s="6"/>
      <c r="W160" s="6"/>
      <c r="X160" s="6"/>
      <c r="Y160" s="6"/>
      <c r="Z160" s="6"/>
    </row>
    <row r="161" spans="1:26" ht="15.75" customHeight="1" x14ac:dyDescent="0.3">
      <c r="A161" s="50"/>
      <c r="B161" s="6"/>
      <c r="C161" s="6"/>
      <c r="D161" s="6"/>
      <c r="E161" s="6"/>
      <c r="F161" s="30"/>
      <c r="G161" s="6"/>
      <c r="H161" s="6"/>
      <c r="I161" s="6"/>
      <c r="J161" s="30"/>
      <c r="K161" s="6"/>
      <c r="L161" s="6"/>
      <c r="N161" s="6"/>
      <c r="O161" s="6"/>
      <c r="P161" s="6"/>
      <c r="Q161" s="6"/>
      <c r="R161" s="6"/>
      <c r="S161" s="6"/>
      <c r="T161" s="6"/>
      <c r="U161" s="6"/>
      <c r="V161" s="6"/>
      <c r="W161" s="6"/>
      <c r="X161" s="6"/>
      <c r="Y161" s="6"/>
      <c r="Z161" s="6"/>
    </row>
    <row r="162" spans="1:26" ht="15.75" customHeight="1" x14ac:dyDescent="0.3">
      <c r="A162" s="50"/>
      <c r="B162" s="6"/>
      <c r="C162" s="6"/>
      <c r="D162" s="6"/>
      <c r="E162" s="6"/>
      <c r="F162" s="30"/>
      <c r="G162" s="6"/>
      <c r="H162" s="6"/>
      <c r="I162" s="6"/>
      <c r="J162" s="30"/>
      <c r="K162" s="6"/>
      <c r="L162" s="6"/>
      <c r="N162" s="6"/>
      <c r="O162" s="6"/>
      <c r="P162" s="6"/>
      <c r="Q162" s="6"/>
      <c r="R162" s="6"/>
      <c r="S162" s="6"/>
      <c r="T162" s="6"/>
      <c r="U162" s="6"/>
      <c r="V162" s="6"/>
      <c r="W162" s="6"/>
      <c r="X162" s="6"/>
      <c r="Y162" s="6"/>
      <c r="Z162" s="6"/>
    </row>
    <row r="163" spans="1:26" ht="15.75" customHeight="1" x14ac:dyDescent="0.3">
      <c r="A163" s="50"/>
      <c r="B163" s="6"/>
      <c r="C163" s="6"/>
      <c r="D163" s="6"/>
      <c r="E163" s="6"/>
      <c r="F163" s="30"/>
      <c r="G163" s="6"/>
      <c r="H163" s="6"/>
      <c r="I163" s="6"/>
      <c r="J163" s="30"/>
      <c r="K163" s="6"/>
      <c r="L163" s="6"/>
      <c r="N163" s="6"/>
      <c r="O163" s="6"/>
      <c r="P163" s="6"/>
      <c r="Q163" s="6"/>
      <c r="R163" s="6"/>
      <c r="S163" s="6"/>
      <c r="T163" s="6"/>
      <c r="U163" s="6"/>
      <c r="V163" s="6"/>
      <c r="W163" s="6"/>
      <c r="X163" s="6"/>
      <c r="Y163" s="6"/>
      <c r="Z163" s="6"/>
    </row>
    <row r="164" spans="1:26" ht="15.75" customHeight="1" x14ac:dyDescent="0.3">
      <c r="A164" s="50"/>
      <c r="B164" s="6"/>
      <c r="C164" s="6"/>
      <c r="D164" s="6"/>
      <c r="E164" s="6"/>
      <c r="F164" s="30"/>
      <c r="G164" s="6"/>
      <c r="H164" s="6"/>
      <c r="I164" s="6"/>
      <c r="J164" s="30"/>
      <c r="K164" s="6"/>
      <c r="L164" s="6"/>
      <c r="N164" s="6"/>
      <c r="O164" s="6"/>
      <c r="P164" s="6"/>
      <c r="Q164" s="6"/>
      <c r="R164" s="6"/>
      <c r="S164" s="6"/>
      <c r="T164" s="6"/>
      <c r="U164" s="6"/>
      <c r="V164" s="6"/>
      <c r="W164" s="6"/>
      <c r="X164" s="6"/>
      <c r="Y164" s="6"/>
      <c r="Z164" s="6"/>
    </row>
    <row r="165" spans="1:26" ht="15.75" customHeight="1" x14ac:dyDescent="0.3">
      <c r="A165" s="50"/>
      <c r="B165" s="6"/>
      <c r="C165" s="6"/>
      <c r="D165" s="6"/>
      <c r="E165" s="6"/>
      <c r="F165" s="30"/>
      <c r="G165" s="6"/>
      <c r="H165" s="6"/>
      <c r="I165" s="6"/>
      <c r="J165" s="30"/>
      <c r="K165" s="6"/>
      <c r="L165" s="6"/>
      <c r="N165" s="6"/>
      <c r="O165" s="6"/>
      <c r="P165" s="6"/>
      <c r="Q165" s="6"/>
      <c r="R165" s="6"/>
      <c r="S165" s="6"/>
      <c r="T165" s="6"/>
      <c r="U165" s="6"/>
      <c r="V165" s="6"/>
      <c r="W165" s="6"/>
      <c r="X165" s="6"/>
      <c r="Y165" s="6"/>
      <c r="Z165" s="6"/>
    </row>
    <row r="166" spans="1:26" ht="15.75" customHeight="1" x14ac:dyDescent="0.3">
      <c r="A166" s="50"/>
      <c r="B166" s="6"/>
      <c r="C166" s="6"/>
      <c r="D166" s="6"/>
      <c r="E166" s="6"/>
      <c r="F166" s="30"/>
      <c r="G166" s="6"/>
      <c r="H166" s="6"/>
      <c r="I166" s="6"/>
      <c r="J166" s="30"/>
      <c r="K166" s="6"/>
      <c r="L166" s="6"/>
      <c r="N166" s="6"/>
      <c r="O166" s="6"/>
      <c r="P166" s="6"/>
      <c r="Q166" s="6"/>
      <c r="R166" s="6"/>
      <c r="S166" s="6"/>
      <c r="T166" s="6"/>
      <c r="U166" s="6"/>
      <c r="V166" s="6"/>
      <c r="W166" s="6"/>
      <c r="X166" s="6"/>
      <c r="Y166" s="6"/>
      <c r="Z166" s="6"/>
    </row>
    <row r="167" spans="1:26" ht="15.75" customHeight="1" x14ac:dyDescent="0.3">
      <c r="A167" s="50"/>
      <c r="B167" s="6"/>
      <c r="C167" s="6"/>
      <c r="D167" s="6"/>
      <c r="E167" s="6"/>
      <c r="F167" s="30"/>
      <c r="G167" s="6"/>
      <c r="H167" s="6"/>
      <c r="I167" s="6"/>
      <c r="J167" s="30"/>
      <c r="K167" s="6"/>
      <c r="L167" s="6"/>
      <c r="N167" s="6"/>
      <c r="O167" s="6"/>
      <c r="P167" s="6"/>
      <c r="Q167" s="6"/>
      <c r="R167" s="6"/>
      <c r="S167" s="6"/>
      <c r="T167" s="6"/>
      <c r="U167" s="6"/>
      <c r="V167" s="6"/>
      <c r="W167" s="6"/>
      <c r="X167" s="6"/>
      <c r="Y167" s="6"/>
      <c r="Z167" s="6"/>
    </row>
    <row r="168" spans="1:26" ht="15.75" customHeight="1" x14ac:dyDescent="0.3">
      <c r="A168" s="50"/>
      <c r="B168" s="6"/>
      <c r="C168" s="6"/>
      <c r="D168" s="6"/>
      <c r="E168" s="6"/>
      <c r="F168" s="30"/>
      <c r="G168" s="6"/>
      <c r="H168" s="6"/>
      <c r="I168" s="6"/>
      <c r="J168" s="30"/>
      <c r="K168" s="6"/>
      <c r="L168" s="6"/>
      <c r="N168" s="6"/>
      <c r="O168" s="6"/>
      <c r="P168" s="6"/>
      <c r="Q168" s="6"/>
      <c r="R168" s="6"/>
      <c r="S168" s="6"/>
      <c r="T168" s="6"/>
      <c r="U168" s="6"/>
      <c r="V168" s="6"/>
      <c r="W168" s="6"/>
      <c r="X168" s="6"/>
      <c r="Y168" s="6"/>
      <c r="Z168" s="6"/>
    </row>
    <row r="169" spans="1:26" ht="15.75" customHeight="1" x14ac:dyDescent="0.3">
      <c r="A169" s="50"/>
      <c r="B169" s="6"/>
      <c r="C169" s="6"/>
      <c r="D169" s="6"/>
      <c r="E169" s="6"/>
      <c r="F169" s="30"/>
      <c r="G169" s="6"/>
      <c r="H169" s="6"/>
      <c r="I169" s="6"/>
      <c r="J169" s="30"/>
      <c r="K169" s="6"/>
      <c r="L169" s="6"/>
      <c r="N169" s="6"/>
      <c r="O169" s="6"/>
      <c r="P169" s="6"/>
      <c r="Q169" s="6"/>
      <c r="R169" s="6"/>
      <c r="S169" s="6"/>
      <c r="T169" s="6"/>
      <c r="U169" s="6"/>
      <c r="V169" s="6"/>
      <c r="W169" s="6"/>
      <c r="X169" s="6"/>
      <c r="Y169" s="6"/>
      <c r="Z169" s="6"/>
    </row>
    <row r="170" spans="1:26" ht="15.75" customHeight="1" x14ac:dyDescent="0.3">
      <c r="A170" s="50"/>
      <c r="B170" s="6"/>
      <c r="C170" s="6"/>
      <c r="D170" s="6"/>
      <c r="E170" s="6"/>
      <c r="F170" s="30"/>
      <c r="G170" s="6"/>
      <c r="H170" s="6"/>
      <c r="I170" s="6"/>
      <c r="J170" s="30"/>
      <c r="K170" s="6"/>
      <c r="L170" s="6"/>
      <c r="N170" s="6"/>
      <c r="O170" s="6"/>
      <c r="P170" s="6"/>
      <c r="Q170" s="6"/>
      <c r="R170" s="6"/>
      <c r="S170" s="6"/>
      <c r="T170" s="6"/>
      <c r="U170" s="6"/>
      <c r="V170" s="6"/>
      <c r="W170" s="6"/>
      <c r="X170" s="6"/>
      <c r="Y170" s="6"/>
      <c r="Z170" s="6"/>
    </row>
    <row r="171" spans="1:26" ht="15.75" customHeight="1" x14ac:dyDescent="0.3">
      <c r="A171" s="50"/>
      <c r="B171" s="6"/>
      <c r="C171" s="6"/>
      <c r="D171" s="6"/>
      <c r="E171" s="6"/>
      <c r="F171" s="30"/>
      <c r="G171" s="6"/>
      <c r="H171" s="6"/>
      <c r="I171" s="6"/>
      <c r="J171" s="30"/>
      <c r="K171" s="6"/>
      <c r="L171" s="6"/>
      <c r="N171" s="6"/>
      <c r="O171" s="6"/>
      <c r="P171" s="6"/>
      <c r="Q171" s="6"/>
      <c r="R171" s="6"/>
      <c r="S171" s="6"/>
      <c r="T171" s="6"/>
      <c r="U171" s="6"/>
      <c r="V171" s="6"/>
      <c r="W171" s="6"/>
      <c r="X171" s="6"/>
      <c r="Y171" s="6"/>
      <c r="Z171" s="6"/>
    </row>
    <row r="172" spans="1:26" ht="15.75" customHeight="1" x14ac:dyDescent="0.3">
      <c r="A172" s="50"/>
      <c r="B172" s="6"/>
      <c r="C172" s="6"/>
      <c r="D172" s="6"/>
      <c r="E172" s="6"/>
      <c r="F172" s="30"/>
      <c r="G172" s="6"/>
      <c r="H172" s="6"/>
      <c r="I172" s="6"/>
      <c r="J172" s="30"/>
      <c r="K172" s="6"/>
      <c r="L172" s="6"/>
      <c r="N172" s="6"/>
      <c r="O172" s="6"/>
      <c r="P172" s="6"/>
      <c r="Q172" s="6"/>
      <c r="R172" s="6"/>
      <c r="S172" s="6"/>
      <c r="T172" s="6"/>
      <c r="U172" s="6"/>
      <c r="V172" s="6"/>
      <c r="W172" s="6"/>
      <c r="X172" s="6"/>
      <c r="Y172" s="6"/>
      <c r="Z172" s="6"/>
    </row>
    <row r="173" spans="1:26" ht="15.75" customHeight="1" x14ac:dyDescent="0.3">
      <c r="A173" s="50"/>
      <c r="B173" s="6"/>
      <c r="C173" s="6"/>
      <c r="D173" s="6"/>
      <c r="E173" s="6"/>
      <c r="F173" s="30"/>
      <c r="G173" s="6"/>
      <c r="H173" s="6"/>
      <c r="I173" s="6"/>
      <c r="J173" s="30"/>
      <c r="K173" s="6"/>
      <c r="L173" s="6"/>
      <c r="N173" s="6"/>
      <c r="O173" s="6"/>
      <c r="P173" s="6"/>
      <c r="Q173" s="6"/>
      <c r="R173" s="6"/>
      <c r="S173" s="6"/>
      <c r="T173" s="6"/>
      <c r="U173" s="6"/>
      <c r="V173" s="6"/>
      <c r="W173" s="6"/>
      <c r="X173" s="6"/>
      <c r="Y173" s="6"/>
      <c r="Z173" s="6"/>
    </row>
    <row r="174" spans="1:26" ht="15.75" customHeight="1" x14ac:dyDescent="0.3">
      <c r="A174" s="50"/>
      <c r="B174" s="6"/>
      <c r="C174" s="6"/>
      <c r="D174" s="6"/>
      <c r="E174" s="6"/>
      <c r="F174" s="30"/>
      <c r="G174" s="6"/>
      <c r="H174" s="6"/>
      <c r="I174" s="6"/>
      <c r="J174" s="30"/>
      <c r="K174" s="6"/>
      <c r="L174" s="6"/>
      <c r="N174" s="6"/>
      <c r="O174" s="6"/>
      <c r="P174" s="6"/>
      <c r="Q174" s="6"/>
      <c r="R174" s="6"/>
      <c r="S174" s="6"/>
      <c r="T174" s="6"/>
      <c r="U174" s="6"/>
      <c r="V174" s="6"/>
      <c r="W174" s="6"/>
      <c r="X174" s="6"/>
      <c r="Y174" s="6"/>
      <c r="Z174" s="6"/>
    </row>
    <row r="175" spans="1:26" ht="15.75" customHeight="1" x14ac:dyDescent="0.3">
      <c r="A175" s="50"/>
      <c r="B175" s="6"/>
      <c r="C175" s="6"/>
      <c r="D175" s="6"/>
      <c r="E175" s="6"/>
      <c r="F175" s="30"/>
      <c r="G175" s="6"/>
      <c r="H175" s="6"/>
      <c r="I175" s="6"/>
      <c r="J175" s="30"/>
      <c r="K175" s="6"/>
      <c r="L175" s="6"/>
      <c r="N175" s="6"/>
      <c r="O175" s="6"/>
      <c r="P175" s="6"/>
      <c r="Q175" s="6"/>
      <c r="R175" s="6"/>
      <c r="S175" s="6"/>
      <c r="T175" s="6"/>
      <c r="U175" s="6"/>
      <c r="V175" s="6"/>
      <c r="W175" s="6"/>
      <c r="X175" s="6"/>
      <c r="Y175" s="6"/>
      <c r="Z175" s="6"/>
    </row>
    <row r="176" spans="1:26" ht="15.75" customHeight="1" x14ac:dyDescent="0.3">
      <c r="A176" s="50"/>
      <c r="B176" s="6"/>
      <c r="C176" s="6"/>
      <c r="D176" s="6"/>
      <c r="E176" s="6"/>
      <c r="F176" s="30"/>
      <c r="G176" s="6"/>
      <c r="H176" s="6"/>
      <c r="I176" s="6"/>
      <c r="J176" s="30"/>
      <c r="K176" s="6"/>
      <c r="L176" s="6"/>
      <c r="N176" s="6"/>
      <c r="O176" s="6"/>
      <c r="P176" s="6"/>
      <c r="Q176" s="6"/>
      <c r="R176" s="6"/>
      <c r="S176" s="6"/>
      <c r="T176" s="6"/>
      <c r="U176" s="6"/>
      <c r="V176" s="6"/>
      <c r="W176" s="6"/>
      <c r="X176" s="6"/>
      <c r="Y176" s="6"/>
      <c r="Z176" s="6"/>
    </row>
    <row r="177" spans="1:26" ht="15.75" customHeight="1" x14ac:dyDescent="0.3">
      <c r="A177" s="50"/>
      <c r="B177" s="6"/>
      <c r="C177" s="6"/>
      <c r="D177" s="6"/>
      <c r="E177" s="6"/>
      <c r="F177" s="30"/>
      <c r="G177" s="6"/>
      <c r="H177" s="6"/>
      <c r="I177" s="6"/>
      <c r="J177" s="30"/>
      <c r="K177" s="6"/>
      <c r="L177" s="6"/>
      <c r="N177" s="6"/>
      <c r="O177" s="6"/>
      <c r="P177" s="6"/>
      <c r="Q177" s="6"/>
      <c r="R177" s="6"/>
      <c r="S177" s="6"/>
      <c r="T177" s="6"/>
      <c r="U177" s="6"/>
      <c r="V177" s="6"/>
      <c r="W177" s="6"/>
      <c r="X177" s="6"/>
      <c r="Y177" s="6"/>
      <c r="Z177" s="6"/>
    </row>
    <row r="178" spans="1:26" ht="15.75" customHeight="1" x14ac:dyDescent="0.3">
      <c r="A178" s="50"/>
      <c r="B178" s="6"/>
      <c r="C178" s="6"/>
      <c r="D178" s="6"/>
      <c r="E178" s="6"/>
      <c r="F178" s="30"/>
      <c r="G178" s="6"/>
      <c r="H178" s="6"/>
      <c r="I178" s="6"/>
      <c r="J178" s="30"/>
      <c r="K178" s="6"/>
      <c r="L178" s="6"/>
      <c r="N178" s="6"/>
      <c r="O178" s="6"/>
      <c r="P178" s="6"/>
      <c r="Q178" s="6"/>
      <c r="R178" s="6"/>
      <c r="S178" s="6"/>
      <c r="T178" s="6"/>
      <c r="U178" s="6"/>
      <c r="V178" s="6"/>
      <c r="W178" s="6"/>
      <c r="X178" s="6"/>
      <c r="Y178" s="6"/>
      <c r="Z178" s="6"/>
    </row>
    <row r="179" spans="1:26" ht="15.75" customHeight="1" x14ac:dyDescent="0.3">
      <c r="A179" s="50"/>
      <c r="B179" s="6"/>
      <c r="C179" s="6"/>
      <c r="D179" s="6"/>
      <c r="E179" s="6"/>
      <c r="F179" s="30"/>
      <c r="G179" s="6"/>
      <c r="H179" s="6"/>
      <c r="I179" s="6"/>
      <c r="J179" s="30"/>
      <c r="K179" s="6"/>
      <c r="L179" s="6"/>
      <c r="N179" s="6"/>
      <c r="O179" s="6"/>
      <c r="P179" s="6"/>
      <c r="Q179" s="6"/>
      <c r="R179" s="6"/>
      <c r="S179" s="6"/>
      <c r="T179" s="6"/>
      <c r="U179" s="6"/>
      <c r="V179" s="6"/>
      <c r="W179" s="6"/>
      <c r="X179" s="6"/>
      <c r="Y179" s="6"/>
      <c r="Z179" s="6"/>
    </row>
    <row r="180" spans="1:26" ht="15.75" customHeight="1" x14ac:dyDescent="0.3">
      <c r="A180" s="50"/>
      <c r="B180" s="6"/>
      <c r="C180" s="6"/>
      <c r="D180" s="6"/>
      <c r="E180" s="6"/>
      <c r="F180" s="30"/>
      <c r="G180" s="6"/>
      <c r="H180" s="6"/>
      <c r="I180" s="6"/>
      <c r="J180" s="30"/>
      <c r="K180" s="6"/>
      <c r="L180" s="6"/>
      <c r="N180" s="6"/>
      <c r="O180" s="6"/>
      <c r="P180" s="6"/>
      <c r="Q180" s="6"/>
      <c r="R180" s="6"/>
      <c r="S180" s="6"/>
      <c r="T180" s="6"/>
      <c r="U180" s="6"/>
      <c r="V180" s="6"/>
      <c r="W180" s="6"/>
      <c r="X180" s="6"/>
      <c r="Y180" s="6"/>
      <c r="Z180" s="6"/>
    </row>
    <row r="181" spans="1:26" ht="15.75" customHeight="1" x14ac:dyDescent="0.3">
      <c r="A181" s="50"/>
      <c r="B181" s="6"/>
      <c r="C181" s="6"/>
      <c r="D181" s="6"/>
      <c r="E181" s="6"/>
      <c r="F181" s="30"/>
      <c r="G181" s="6"/>
      <c r="H181" s="6"/>
      <c r="I181" s="6"/>
      <c r="J181" s="30"/>
      <c r="K181" s="6"/>
      <c r="L181" s="6"/>
      <c r="N181" s="6"/>
      <c r="O181" s="6"/>
      <c r="P181" s="6"/>
      <c r="Q181" s="6"/>
      <c r="R181" s="6"/>
      <c r="S181" s="6"/>
      <c r="T181" s="6"/>
      <c r="U181" s="6"/>
      <c r="V181" s="6"/>
      <c r="W181" s="6"/>
      <c r="X181" s="6"/>
      <c r="Y181" s="6"/>
      <c r="Z181" s="6"/>
    </row>
    <row r="182" spans="1:26" ht="15.75" customHeight="1" x14ac:dyDescent="0.3">
      <c r="A182" s="50"/>
      <c r="B182" s="6"/>
      <c r="C182" s="6"/>
      <c r="D182" s="6"/>
      <c r="E182" s="6"/>
      <c r="F182" s="30"/>
      <c r="G182" s="6"/>
      <c r="H182" s="6"/>
      <c r="I182" s="6"/>
      <c r="J182" s="30"/>
      <c r="K182" s="6"/>
      <c r="L182" s="6"/>
      <c r="N182" s="6"/>
      <c r="O182" s="6"/>
      <c r="P182" s="6"/>
      <c r="Q182" s="6"/>
      <c r="R182" s="6"/>
      <c r="S182" s="6"/>
      <c r="T182" s="6"/>
      <c r="U182" s="6"/>
      <c r="V182" s="6"/>
      <c r="W182" s="6"/>
      <c r="X182" s="6"/>
      <c r="Y182" s="6"/>
      <c r="Z182" s="6"/>
    </row>
    <row r="183" spans="1:26" ht="15.75" customHeight="1" x14ac:dyDescent="0.3">
      <c r="A183" s="50"/>
      <c r="B183" s="6"/>
      <c r="C183" s="6"/>
      <c r="D183" s="6"/>
      <c r="E183" s="6"/>
      <c r="F183" s="30"/>
      <c r="G183" s="6"/>
      <c r="H183" s="6"/>
      <c r="I183" s="6"/>
      <c r="J183" s="30"/>
      <c r="K183" s="6"/>
      <c r="L183" s="6"/>
      <c r="N183" s="6"/>
      <c r="O183" s="6"/>
      <c r="P183" s="6"/>
      <c r="Q183" s="6"/>
      <c r="R183" s="6"/>
      <c r="S183" s="6"/>
      <c r="T183" s="6"/>
      <c r="U183" s="6"/>
      <c r="V183" s="6"/>
      <c r="W183" s="6"/>
      <c r="X183" s="6"/>
      <c r="Y183" s="6"/>
      <c r="Z183" s="6"/>
    </row>
    <row r="184" spans="1:26" ht="15.75" customHeight="1" x14ac:dyDescent="0.3">
      <c r="A184" s="50"/>
      <c r="B184" s="6"/>
      <c r="C184" s="6"/>
      <c r="D184" s="6"/>
      <c r="E184" s="6"/>
      <c r="F184" s="30"/>
      <c r="G184" s="6"/>
      <c r="H184" s="6"/>
      <c r="I184" s="6"/>
      <c r="J184" s="30"/>
      <c r="K184" s="6"/>
      <c r="L184" s="6"/>
      <c r="N184" s="6"/>
      <c r="O184" s="6"/>
      <c r="P184" s="6"/>
      <c r="Q184" s="6"/>
      <c r="R184" s="6"/>
      <c r="S184" s="6"/>
      <c r="T184" s="6"/>
      <c r="U184" s="6"/>
      <c r="V184" s="6"/>
      <c r="W184" s="6"/>
      <c r="X184" s="6"/>
      <c r="Y184" s="6"/>
      <c r="Z184" s="6"/>
    </row>
    <row r="185" spans="1:26" ht="15.75" customHeight="1" x14ac:dyDescent="0.3">
      <c r="A185" s="50"/>
      <c r="B185" s="6"/>
      <c r="C185" s="6"/>
      <c r="D185" s="6"/>
      <c r="E185" s="6"/>
      <c r="F185" s="30"/>
      <c r="G185" s="6"/>
      <c r="H185" s="6"/>
      <c r="I185" s="6"/>
      <c r="J185" s="30"/>
      <c r="K185" s="6"/>
      <c r="L185" s="6"/>
      <c r="N185" s="6"/>
      <c r="O185" s="6"/>
      <c r="P185" s="6"/>
      <c r="Q185" s="6"/>
      <c r="R185" s="6"/>
      <c r="S185" s="6"/>
      <c r="T185" s="6"/>
      <c r="U185" s="6"/>
      <c r="V185" s="6"/>
      <c r="W185" s="6"/>
      <c r="X185" s="6"/>
      <c r="Y185" s="6"/>
      <c r="Z185" s="6"/>
    </row>
    <row r="186" spans="1:26" ht="15.75" customHeight="1" x14ac:dyDescent="0.3">
      <c r="A186" s="50"/>
      <c r="B186" s="6"/>
      <c r="C186" s="6"/>
      <c r="D186" s="6"/>
      <c r="E186" s="6"/>
      <c r="F186" s="30"/>
      <c r="G186" s="6"/>
      <c r="H186" s="6"/>
      <c r="I186" s="6"/>
      <c r="J186" s="30"/>
      <c r="K186" s="6"/>
      <c r="L186" s="6"/>
      <c r="N186" s="6"/>
      <c r="O186" s="6"/>
      <c r="P186" s="6"/>
      <c r="Q186" s="6"/>
      <c r="R186" s="6"/>
      <c r="S186" s="6"/>
      <c r="T186" s="6"/>
      <c r="U186" s="6"/>
      <c r="V186" s="6"/>
      <c r="W186" s="6"/>
      <c r="X186" s="6"/>
      <c r="Y186" s="6"/>
      <c r="Z186" s="6"/>
    </row>
    <row r="187" spans="1:26" ht="15.75" customHeight="1" x14ac:dyDescent="0.3">
      <c r="A187" s="50"/>
      <c r="B187" s="6"/>
      <c r="C187" s="6"/>
      <c r="D187" s="6"/>
      <c r="E187" s="6"/>
      <c r="F187" s="30"/>
      <c r="G187" s="6"/>
      <c r="H187" s="6"/>
      <c r="I187" s="6"/>
      <c r="J187" s="30"/>
      <c r="K187" s="6"/>
      <c r="L187" s="6"/>
      <c r="N187" s="6"/>
      <c r="O187" s="6"/>
      <c r="P187" s="6"/>
      <c r="Q187" s="6"/>
      <c r="R187" s="6"/>
      <c r="S187" s="6"/>
      <c r="T187" s="6"/>
      <c r="U187" s="6"/>
      <c r="V187" s="6"/>
      <c r="W187" s="6"/>
      <c r="X187" s="6"/>
      <c r="Y187" s="6"/>
      <c r="Z187" s="6"/>
    </row>
    <row r="188" spans="1:26" ht="15.75" customHeight="1" x14ac:dyDescent="0.3">
      <c r="A188" s="50"/>
      <c r="B188" s="6"/>
      <c r="C188" s="6"/>
      <c r="D188" s="6"/>
      <c r="E188" s="6"/>
      <c r="F188" s="30"/>
      <c r="G188" s="6"/>
      <c r="H188" s="6"/>
      <c r="I188" s="6"/>
      <c r="J188" s="30"/>
      <c r="K188" s="6"/>
      <c r="L188" s="6"/>
      <c r="N188" s="6"/>
      <c r="O188" s="6"/>
      <c r="P188" s="6"/>
      <c r="Q188" s="6"/>
      <c r="R188" s="6"/>
      <c r="S188" s="6"/>
      <c r="T188" s="6"/>
      <c r="U188" s="6"/>
      <c r="V188" s="6"/>
      <c r="W188" s="6"/>
      <c r="X188" s="6"/>
      <c r="Y188" s="6"/>
      <c r="Z188" s="6"/>
    </row>
    <row r="189" spans="1:26" ht="15.75" customHeight="1" x14ac:dyDescent="0.3">
      <c r="A189" s="50"/>
      <c r="B189" s="6"/>
      <c r="C189" s="6"/>
      <c r="D189" s="6"/>
      <c r="E189" s="6"/>
      <c r="F189" s="30"/>
      <c r="G189" s="6"/>
      <c r="H189" s="6"/>
      <c r="I189" s="6"/>
      <c r="J189" s="30"/>
      <c r="K189" s="6"/>
      <c r="L189" s="6"/>
      <c r="N189" s="6"/>
      <c r="O189" s="6"/>
      <c r="P189" s="6"/>
      <c r="Q189" s="6"/>
      <c r="R189" s="6"/>
      <c r="S189" s="6"/>
      <c r="T189" s="6"/>
      <c r="U189" s="6"/>
      <c r="V189" s="6"/>
      <c r="W189" s="6"/>
      <c r="X189" s="6"/>
      <c r="Y189" s="6"/>
      <c r="Z189" s="6"/>
    </row>
    <row r="190" spans="1:26" ht="15.75" customHeight="1" x14ac:dyDescent="0.3">
      <c r="A190" s="50"/>
      <c r="B190" s="6"/>
      <c r="C190" s="6"/>
      <c r="D190" s="6"/>
      <c r="E190" s="6"/>
      <c r="F190" s="30"/>
      <c r="G190" s="6"/>
      <c r="H190" s="6"/>
      <c r="I190" s="6"/>
      <c r="J190" s="30"/>
      <c r="K190" s="6"/>
      <c r="L190" s="6"/>
      <c r="N190" s="6"/>
      <c r="O190" s="6"/>
      <c r="P190" s="6"/>
      <c r="Q190" s="6"/>
      <c r="R190" s="6"/>
      <c r="S190" s="6"/>
      <c r="T190" s="6"/>
      <c r="U190" s="6"/>
      <c r="V190" s="6"/>
      <c r="W190" s="6"/>
      <c r="X190" s="6"/>
      <c r="Y190" s="6"/>
      <c r="Z190" s="6"/>
    </row>
    <row r="191" spans="1:26" ht="15.75" customHeight="1" x14ac:dyDescent="0.3">
      <c r="A191" s="50"/>
      <c r="B191" s="6"/>
      <c r="C191" s="6"/>
      <c r="D191" s="6"/>
      <c r="E191" s="6"/>
      <c r="F191" s="30"/>
      <c r="G191" s="6"/>
      <c r="H191" s="6"/>
      <c r="I191" s="6"/>
      <c r="J191" s="30"/>
      <c r="K191" s="6"/>
      <c r="L191" s="6"/>
      <c r="N191" s="6"/>
      <c r="O191" s="6"/>
      <c r="P191" s="6"/>
      <c r="Q191" s="6"/>
      <c r="R191" s="6"/>
      <c r="S191" s="6"/>
      <c r="T191" s="6"/>
      <c r="U191" s="6"/>
      <c r="V191" s="6"/>
      <c r="W191" s="6"/>
      <c r="X191" s="6"/>
      <c r="Y191" s="6"/>
      <c r="Z191" s="6"/>
    </row>
    <row r="192" spans="1:26" ht="15.75" customHeight="1" x14ac:dyDescent="0.3">
      <c r="A192" s="50"/>
      <c r="B192" s="6"/>
      <c r="C192" s="6"/>
      <c r="D192" s="6"/>
      <c r="E192" s="6"/>
      <c r="F192" s="30"/>
      <c r="G192" s="6"/>
      <c r="H192" s="6"/>
      <c r="I192" s="6"/>
      <c r="J192" s="30"/>
      <c r="K192" s="6"/>
      <c r="L192" s="6"/>
      <c r="N192" s="6"/>
      <c r="O192" s="6"/>
      <c r="P192" s="6"/>
      <c r="Q192" s="6"/>
      <c r="R192" s="6"/>
      <c r="S192" s="6"/>
      <c r="T192" s="6"/>
      <c r="U192" s="6"/>
      <c r="V192" s="6"/>
      <c r="W192" s="6"/>
      <c r="X192" s="6"/>
      <c r="Y192" s="6"/>
      <c r="Z192" s="6"/>
    </row>
    <row r="193" spans="1:26" ht="15.75" customHeight="1" x14ac:dyDescent="0.3">
      <c r="A193" s="50"/>
      <c r="B193" s="6"/>
      <c r="C193" s="6"/>
      <c r="D193" s="6"/>
      <c r="E193" s="6"/>
      <c r="F193" s="30"/>
      <c r="G193" s="6"/>
      <c r="H193" s="6"/>
      <c r="I193" s="6"/>
      <c r="J193" s="30"/>
      <c r="K193" s="6"/>
      <c r="L193" s="6"/>
      <c r="N193" s="6"/>
      <c r="O193" s="6"/>
      <c r="P193" s="6"/>
      <c r="Q193" s="6"/>
      <c r="R193" s="6"/>
      <c r="S193" s="6"/>
      <c r="T193" s="6"/>
      <c r="U193" s="6"/>
      <c r="V193" s="6"/>
      <c r="W193" s="6"/>
      <c r="X193" s="6"/>
      <c r="Y193" s="6"/>
      <c r="Z193" s="6"/>
    </row>
    <row r="194" spans="1:26" ht="15.75" customHeight="1" x14ac:dyDescent="0.3">
      <c r="A194" s="50"/>
      <c r="B194" s="6"/>
      <c r="C194" s="6"/>
      <c r="D194" s="6"/>
      <c r="E194" s="6"/>
      <c r="F194" s="30"/>
      <c r="G194" s="6"/>
      <c r="H194" s="6"/>
      <c r="I194" s="6"/>
      <c r="J194" s="30"/>
      <c r="K194" s="6"/>
      <c r="L194" s="6"/>
      <c r="N194" s="6"/>
      <c r="O194" s="6"/>
      <c r="P194" s="6"/>
      <c r="Q194" s="6"/>
      <c r="R194" s="6"/>
      <c r="S194" s="6"/>
      <c r="T194" s="6"/>
      <c r="U194" s="6"/>
      <c r="V194" s="6"/>
      <c r="W194" s="6"/>
      <c r="X194" s="6"/>
      <c r="Y194" s="6"/>
      <c r="Z194" s="6"/>
    </row>
    <row r="195" spans="1:26" ht="15.75" customHeight="1" x14ac:dyDescent="0.3">
      <c r="A195" s="50"/>
      <c r="B195" s="6"/>
      <c r="C195" s="6"/>
      <c r="D195" s="6"/>
      <c r="E195" s="6"/>
      <c r="F195" s="30"/>
      <c r="G195" s="6"/>
      <c r="H195" s="6"/>
      <c r="I195" s="6"/>
      <c r="J195" s="30"/>
      <c r="K195" s="6"/>
      <c r="L195" s="6"/>
      <c r="N195" s="6"/>
      <c r="O195" s="6"/>
      <c r="P195" s="6"/>
      <c r="Q195" s="6"/>
      <c r="R195" s="6"/>
      <c r="S195" s="6"/>
      <c r="T195" s="6"/>
      <c r="U195" s="6"/>
      <c r="V195" s="6"/>
      <c r="W195" s="6"/>
      <c r="X195" s="6"/>
      <c r="Y195" s="6"/>
      <c r="Z195" s="6"/>
    </row>
    <row r="196" spans="1:26" ht="15.75" customHeight="1" x14ac:dyDescent="0.3">
      <c r="A196" s="50"/>
      <c r="B196" s="6"/>
      <c r="C196" s="6"/>
      <c r="D196" s="6"/>
      <c r="E196" s="6"/>
      <c r="F196" s="30"/>
      <c r="G196" s="6"/>
      <c r="H196" s="6"/>
      <c r="I196" s="6"/>
      <c r="J196" s="30"/>
      <c r="K196" s="6"/>
      <c r="L196" s="6"/>
      <c r="N196" s="6"/>
      <c r="O196" s="6"/>
      <c r="P196" s="6"/>
      <c r="Q196" s="6"/>
      <c r="R196" s="6"/>
      <c r="S196" s="6"/>
      <c r="T196" s="6"/>
      <c r="U196" s="6"/>
      <c r="V196" s="6"/>
      <c r="W196" s="6"/>
      <c r="X196" s="6"/>
      <c r="Y196" s="6"/>
      <c r="Z196" s="6"/>
    </row>
    <row r="197" spans="1:26" ht="15.75" customHeight="1" x14ac:dyDescent="0.3">
      <c r="A197" s="50"/>
      <c r="B197" s="6"/>
      <c r="C197" s="6"/>
      <c r="D197" s="6"/>
      <c r="E197" s="6"/>
      <c r="F197" s="30"/>
      <c r="G197" s="6"/>
      <c r="H197" s="6"/>
      <c r="I197" s="6"/>
      <c r="J197" s="30"/>
      <c r="K197" s="6"/>
      <c r="L197" s="6"/>
      <c r="N197" s="6"/>
      <c r="O197" s="6"/>
      <c r="P197" s="6"/>
      <c r="Q197" s="6"/>
      <c r="R197" s="6"/>
      <c r="S197" s="6"/>
      <c r="T197" s="6"/>
      <c r="U197" s="6"/>
      <c r="V197" s="6"/>
      <c r="W197" s="6"/>
      <c r="X197" s="6"/>
      <c r="Y197" s="6"/>
      <c r="Z197" s="6"/>
    </row>
    <row r="198" spans="1:26" ht="15.75" customHeight="1" x14ac:dyDescent="0.3">
      <c r="A198" s="50"/>
      <c r="B198" s="6"/>
      <c r="C198" s="6"/>
      <c r="D198" s="6"/>
      <c r="E198" s="6"/>
      <c r="F198" s="30"/>
      <c r="G198" s="6"/>
      <c r="H198" s="6"/>
      <c r="I198" s="6"/>
      <c r="J198" s="30"/>
      <c r="K198" s="6"/>
      <c r="L198" s="6"/>
      <c r="N198" s="6"/>
      <c r="O198" s="6"/>
      <c r="P198" s="6"/>
      <c r="Q198" s="6"/>
      <c r="R198" s="6"/>
      <c r="S198" s="6"/>
      <c r="T198" s="6"/>
      <c r="U198" s="6"/>
      <c r="V198" s="6"/>
      <c r="W198" s="6"/>
      <c r="X198" s="6"/>
      <c r="Y198" s="6"/>
      <c r="Z198" s="6"/>
    </row>
    <row r="199" spans="1:26" ht="15.75" customHeight="1" x14ac:dyDescent="0.3">
      <c r="A199" s="50"/>
      <c r="B199" s="6"/>
      <c r="C199" s="6"/>
      <c r="D199" s="6"/>
      <c r="E199" s="6"/>
      <c r="F199" s="30"/>
      <c r="G199" s="6"/>
      <c r="H199" s="6"/>
      <c r="I199" s="6"/>
      <c r="J199" s="30"/>
      <c r="K199" s="6"/>
      <c r="L199" s="6"/>
      <c r="N199" s="6"/>
      <c r="O199" s="6"/>
      <c r="P199" s="6"/>
      <c r="Q199" s="6"/>
      <c r="R199" s="6"/>
      <c r="S199" s="6"/>
      <c r="T199" s="6"/>
      <c r="U199" s="6"/>
      <c r="V199" s="6"/>
      <c r="W199" s="6"/>
      <c r="X199" s="6"/>
      <c r="Y199" s="6"/>
      <c r="Z199" s="6"/>
    </row>
    <row r="200" spans="1:26" ht="15.75" customHeight="1" x14ac:dyDescent="0.3">
      <c r="A200" s="50"/>
      <c r="B200" s="6"/>
      <c r="C200" s="6"/>
      <c r="D200" s="6"/>
      <c r="E200" s="6"/>
      <c r="F200" s="30"/>
      <c r="G200" s="6"/>
      <c r="H200" s="6"/>
      <c r="I200" s="6"/>
      <c r="J200" s="30"/>
      <c r="K200" s="6"/>
      <c r="L200" s="6"/>
      <c r="N200" s="6"/>
      <c r="O200" s="6"/>
      <c r="P200" s="6"/>
      <c r="Q200" s="6"/>
      <c r="R200" s="6"/>
      <c r="S200" s="6"/>
      <c r="T200" s="6"/>
      <c r="U200" s="6"/>
      <c r="V200" s="6"/>
      <c r="W200" s="6"/>
      <c r="X200" s="6"/>
      <c r="Y200" s="6"/>
      <c r="Z200" s="6"/>
    </row>
    <row r="201" spans="1:26" ht="15.75" customHeight="1" x14ac:dyDescent="0.3">
      <c r="A201" s="50"/>
      <c r="B201" s="6"/>
      <c r="C201" s="6"/>
      <c r="D201" s="6"/>
      <c r="E201" s="6"/>
      <c r="F201" s="30"/>
      <c r="G201" s="6"/>
      <c r="H201" s="6"/>
      <c r="I201" s="6"/>
      <c r="J201" s="30"/>
      <c r="K201" s="6"/>
      <c r="L201" s="6"/>
      <c r="N201" s="6"/>
      <c r="O201" s="6"/>
      <c r="P201" s="6"/>
      <c r="Q201" s="6"/>
      <c r="R201" s="6"/>
      <c r="S201" s="6"/>
      <c r="T201" s="6"/>
      <c r="U201" s="6"/>
      <c r="V201" s="6"/>
      <c r="W201" s="6"/>
      <c r="X201" s="6"/>
      <c r="Y201" s="6"/>
      <c r="Z201" s="6"/>
    </row>
    <row r="202" spans="1:26" ht="15.75" customHeight="1" x14ac:dyDescent="0.3">
      <c r="A202" s="50"/>
      <c r="B202" s="6"/>
      <c r="C202" s="6"/>
      <c r="D202" s="6"/>
      <c r="E202" s="6"/>
      <c r="F202" s="30"/>
      <c r="G202" s="6"/>
      <c r="H202" s="6"/>
      <c r="I202" s="6"/>
      <c r="J202" s="30"/>
      <c r="K202" s="6"/>
      <c r="L202" s="6"/>
      <c r="N202" s="6"/>
      <c r="O202" s="6"/>
      <c r="P202" s="6"/>
      <c r="Q202" s="6"/>
      <c r="R202" s="6"/>
      <c r="S202" s="6"/>
      <c r="T202" s="6"/>
      <c r="U202" s="6"/>
      <c r="V202" s="6"/>
      <c r="W202" s="6"/>
      <c r="X202" s="6"/>
      <c r="Y202" s="6"/>
      <c r="Z202" s="6"/>
    </row>
    <row r="203" spans="1:26" ht="15.75" customHeight="1" x14ac:dyDescent="0.3">
      <c r="A203" s="50"/>
      <c r="B203" s="6"/>
      <c r="C203" s="6"/>
      <c r="D203" s="6"/>
      <c r="E203" s="6"/>
      <c r="F203" s="30"/>
      <c r="G203" s="6"/>
      <c r="H203" s="6"/>
      <c r="I203" s="6"/>
      <c r="J203" s="30"/>
      <c r="K203" s="6"/>
      <c r="L203" s="6"/>
      <c r="N203" s="6"/>
      <c r="O203" s="6"/>
      <c r="P203" s="6"/>
      <c r="Q203" s="6"/>
      <c r="R203" s="6"/>
      <c r="S203" s="6"/>
      <c r="T203" s="6"/>
      <c r="U203" s="6"/>
      <c r="V203" s="6"/>
      <c r="W203" s="6"/>
      <c r="X203" s="6"/>
      <c r="Y203" s="6"/>
      <c r="Z203" s="6"/>
    </row>
    <row r="204" spans="1:26" ht="15.75" customHeight="1" x14ac:dyDescent="0.3">
      <c r="A204" s="50"/>
      <c r="B204" s="6"/>
      <c r="C204" s="6"/>
      <c r="D204" s="6"/>
      <c r="E204" s="6"/>
      <c r="F204" s="30"/>
      <c r="G204" s="6"/>
      <c r="H204" s="6"/>
      <c r="I204" s="6"/>
      <c r="J204" s="30"/>
      <c r="K204" s="6"/>
      <c r="L204" s="6"/>
      <c r="N204" s="6"/>
      <c r="O204" s="6"/>
      <c r="P204" s="6"/>
      <c r="Q204" s="6"/>
      <c r="R204" s="6"/>
      <c r="S204" s="6"/>
      <c r="T204" s="6"/>
      <c r="U204" s="6"/>
      <c r="V204" s="6"/>
      <c r="W204" s="6"/>
      <c r="X204" s="6"/>
      <c r="Y204" s="6"/>
      <c r="Z204" s="6"/>
    </row>
    <row r="205" spans="1:26" ht="15.75" customHeight="1" x14ac:dyDescent="0.3">
      <c r="A205" s="50"/>
      <c r="B205" s="6"/>
      <c r="C205" s="6"/>
      <c r="D205" s="6"/>
      <c r="E205" s="6"/>
      <c r="F205" s="30"/>
      <c r="G205" s="6"/>
      <c r="H205" s="6"/>
      <c r="I205" s="6"/>
      <c r="J205" s="30"/>
      <c r="K205" s="6"/>
      <c r="L205" s="6"/>
      <c r="N205" s="6"/>
      <c r="O205" s="6"/>
      <c r="P205" s="6"/>
      <c r="Q205" s="6"/>
      <c r="R205" s="6"/>
      <c r="S205" s="6"/>
      <c r="T205" s="6"/>
      <c r="U205" s="6"/>
      <c r="V205" s="6"/>
      <c r="W205" s="6"/>
      <c r="X205" s="6"/>
      <c r="Y205" s="6"/>
      <c r="Z205" s="6"/>
    </row>
    <row r="206" spans="1:26" ht="15.75" customHeight="1" x14ac:dyDescent="0.3">
      <c r="A206" s="50"/>
      <c r="B206" s="6"/>
      <c r="C206" s="6"/>
      <c r="D206" s="6"/>
      <c r="E206" s="6"/>
      <c r="F206" s="30"/>
      <c r="G206" s="6"/>
      <c r="H206" s="6"/>
      <c r="I206" s="6"/>
      <c r="J206" s="30"/>
      <c r="K206" s="6"/>
      <c r="L206" s="6"/>
      <c r="N206" s="6"/>
      <c r="O206" s="6"/>
      <c r="P206" s="6"/>
      <c r="Q206" s="6"/>
      <c r="R206" s="6"/>
      <c r="S206" s="6"/>
      <c r="T206" s="6"/>
      <c r="U206" s="6"/>
      <c r="V206" s="6"/>
      <c r="W206" s="6"/>
      <c r="X206" s="6"/>
      <c r="Y206" s="6"/>
      <c r="Z206" s="6"/>
    </row>
    <row r="207" spans="1:26" ht="15.75" customHeight="1" x14ac:dyDescent="0.3">
      <c r="A207" s="50"/>
      <c r="B207" s="6"/>
      <c r="C207" s="6"/>
      <c r="D207" s="6"/>
      <c r="E207" s="6"/>
      <c r="F207" s="30"/>
      <c r="G207" s="6"/>
      <c r="H207" s="6"/>
      <c r="I207" s="6"/>
      <c r="J207" s="30"/>
      <c r="K207" s="6"/>
      <c r="L207" s="6"/>
      <c r="N207" s="6"/>
      <c r="O207" s="6"/>
      <c r="P207" s="6"/>
      <c r="Q207" s="6"/>
      <c r="R207" s="6"/>
      <c r="S207" s="6"/>
      <c r="T207" s="6"/>
      <c r="U207" s="6"/>
      <c r="V207" s="6"/>
      <c r="W207" s="6"/>
      <c r="X207" s="6"/>
      <c r="Y207" s="6"/>
      <c r="Z207" s="6"/>
    </row>
    <row r="208" spans="1:26" ht="15.75" customHeight="1" x14ac:dyDescent="0.3">
      <c r="A208" s="50"/>
      <c r="B208" s="6"/>
      <c r="C208" s="6"/>
      <c r="D208" s="6"/>
      <c r="E208" s="6"/>
      <c r="F208" s="30"/>
      <c r="G208" s="6"/>
      <c r="H208" s="6"/>
      <c r="I208" s="6"/>
      <c r="J208" s="30"/>
      <c r="K208" s="6"/>
      <c r="L208" s="6"/>
      <c r="N208" s="6"/>
      <c r="O208" s="6"/>
      <c r="P208" s="6"/>
      <c r="Q208" s="6"/>
      <c r="R208" s="6"/>
      <c r="S208" s="6"/>
      <c r="T208" s="6"/>
      <c r="U208" s="6"/>
      <c r="V208" s="6"/>
      <c r="W208" s="6"/>
      <c r="X208" s="6"/>
      <c r="Y208" s="6"/>
      <c r="Z208" s="6"/>
    </row>
    <row r="209" spans="1:26" ht="15.75" customHeight="1" x14ac:dyDescent="0.3">
      <c r="A209" s="50"/>
      <c r="B209" s="6"/>
      <c r="C209" s="6"/>
      <c r="D209" s="6"/>
      <c r="E209" s="6"/>
      <c r="F209" s="30"/>
      <c r="G209" s="6"/>
      <c r="H209" s="6"/>
      <c r="I209" s="6"/>
      <c r="J209" s="30"/>
      <c r="K209" s="6"/>
      <c r="L209" s="6"/>
      <c r="N209" s="6"/>
      <c r="O209" s="6"/>
      <c r="P209" s="6"/>
      <c r="Q209" s="6"/>
      <c r="R209" s="6"/>
      <c r="S209" s="6"/>
      <c r="T209" s="6"/>
      <c r="U209" s="6"/>
      <c r="V209" s="6"/>
      <c r="W209" s="6"/>
      <c r="X209" s="6"/>
      <c r="Y209" s="6"/>
      <c r="Z209" s="6"/>
    </row>
    <row r="210" spans="1:26" ht="15.75" customHeight="1" x14ac:dyDescent="0.3">
      <c r="A210" s="50"/>
      <c r="B210" s="6"/>
      <c r="C210" s="6"/>
      <c r="D210" s="6"/>
      <c r="E210" s="6"/>
      <c r="F210" s="30"/>
      <c r="G210" s="6"/>
      <c r="H210" s="6"/>
      <c r="I210" s="6"/>
      <c r="J210" s="30"/>
      <c r="K210" s="6"/>
      <c r="L210" s="6"/>
      <c r="N210" s="6"/>
      <c r="O210" s="6"/>
      <c r="P210" s="6"/>
      <c r="Q210" s="6"/>
      <c r="R210" s="6"/>
      <c r="S210" s="6"/>
      <c r="T210" s="6"/>
      <c r="U210" s="6"/>
      <c r="V210" s="6"/>
      <c r="W210" s="6"/>
      <c r="X210" s="6"/>
      <c r="Y210" s="6"/>
      <c r="Z210" s="6"/>
    </row>
    <row r="211" spans="1:26" ht="15.75" customHeight="1" x14ac:dyDescent="0.3">
      <c r="A211" s="50"/>
      <c r="B211" s="6"/>
      <c r="C211" s="6"/>
      <c r="D211" s="6"/>
      <c r="E211" s="6"/>
      <c r="F211" s="30"/>
      <c r="G211" s="6"/>
      <c r="H211" s="6"/>
      <c r="I211" s="6"/>
      <c r="J211" s="30"/>
      <c r="K211" s="6"/>
      <c r="L211" s="6"/>
      <c r="N211" s="6"/>
      <c r="O211" s="6"/>
      <c r="P211" s="6"/>
      <c r="Q211" s="6"/>
      <c r="R211" s="6"/>
      <c r="S211" s="6"/>
      <c r="T211" s="6"/>
      <c r="U211" s="6"/>
      <c r="V211" s="6"/>
      <c r="W211" s="6"/>
      <c r="X211" s="6"/>
      <c r="Y211" s="6"/>
      <c r="Z211" s="6"/>
    </row>
    <row r="212" spans="1:26" ht="15.75" customHeight="1" x14ac:dyDescent="0.3">
      <c r="A212" s="50"/>
      <c r="B212" s="6"/>
      <c r="C212" s="6"/>
      <c r="D212" s="6"/>
      <c r="E212" s="6"/>
      <c r="F212" s="30"/>
      <c r="G212" s="6"/>
      <c r="H212" s="6"/>
      <c r="I212" s="6"/>
      <c r="J212" s="30"/>
      <c r="K212" s="6"/>
      <c r="L212" s="6"/>
      <c r="N212" s="6"/>
      <c r="O212" s="6"/>
      <c r="P212" s="6"/>
      <c r="Q212" s="6"/>
      <c r="R212" s="6"/>
      <c r="S212" s="6"/>
      <c r="T212" s="6"/>
      <c r="U212" s="6"/>
      <c r="V212" s="6"/>
      <c r="W212" s="6"/>
      <c r="X212" s="6"/>
      <c r="Y212" s="6"/>
      <c r="Z212" s="6"/>
    </row>
    <row r="213" spans="1:26" ht="15.75" customHeight="1" x14ac:dyDescent="0.3">
      <c r="A213" s="50"/>
      <c r="B213" s="6"/>
      <c r="C213" s="6"/>
      <c r="D213" s="6"/>
      <c r="E213" s="6"/>
      <c r="F213" s="30"/>
      <c r="G213" s="6"/>
      <c r="H213" s="6"/>
      <c r="I213" s="6"/>
      <c r="J213" s="30"/>
      <c r="K213" s="6"/>
      <c r="L213" s="6"/>
      <c r="N213" s="6"/>
      <c r="O213" s="6"/>
      <c r="P213" s="6"/>
      <c r="Q213" s="6"/>
      <c r="R213" s="6"/>
      <c r="S213" s="6"/>
      <c r="T213" s="6"/>
      <c r="U213" s="6"/>
      <c r="V213" s="6"/>
      <c r="W213" s="6"/>
      <c r="X213" s="6"/>
      <c r="Y213" s="6"/>
      <c r="Z213" s="6"/>
    </row>
    <row r="214" spans="1:26" ht="15.75" customHeight="1" x14ac:dyDescent="0.3">
      <c r="A214" s="50"/>
      <c r="B214" s="6"/>
      <c r="C214" s="6"/>
      <c r="D214" s="6"/>
      <c r="E214" s="6"/>
      <c r="F214" s="30"/>
      <c r="G214" s="6"/>
      <c r="H214" s="6"/>
      <c r="I214" s="6"/>
      <c r="J214" s="30"/>
      <c r="K214" s="6"/>
      <c r="L214" s="6"/>
      <c r="N214" s="6"/>
      <c r="O214" s="6"/>
      <c r="P214" s="6"/>
      <c r="Q214" s="6"/>
      <c r="R214" s="6"/>
      <c r="S214" s="6"/>
      <c r="T214" s="6"/>
      <c r="U214" s="6"/>
      <c r="V214" s="6"/>
      <c r="W214" s="6"/>
      <c r="X214" s="6"/>
      <c r="Y214" s="6"/>
      <c r="Z214" s="6"/>
    </row>
    <row r="215" spans="1:26" ht="15.75" customHeight="1" x14ac:dyDescent="0.3">
      <c r="A215" s="50"/>
      <c r="B215" s="6"/>
      <c r="C215" s="6"/>
      <c r="D215" s="6"/>
      <c r="E215" s="6"/>
      <c r="F215" s="30"/>
      <c r="G215" s="6"/>
      <c r="H215" s="6"/>
      <c r="I215" s="6"/>
      <c r="J215" s="30"/>
      <c r="K215" s="6"/>
      <c r="L215" s="6"/>
      <c r="N215" s="6"/>
      <c r="O215" s="6"/>
      <c r="P215" s="6"/>
      <c r="Q215" s="6"/>
      <c r="R215" s="6"/>
      <c r="S215" s="6"/>
      <c r="T215" s="6"/>
      <c r="U215" s="6"/>
      <c r="V215" s="6"/>
      <c r="W215" s="6"/>
      <c r="X215" s="6"/>
      <c r="Y215" s="6"/>
      <c r="Z215" s="6"/>
    </row>
    <row r="216" spans="1:26" ht="15.75" customHeight="1" x14ac:dyDescent="0.3">
      <c r="A216" s="50"/>
      <c r="B216" s="6"/>
      <c r="C216" s="6"/>
      <c r="D216" s="6"/>
      <c r="E216" s="6"/>
      <c r="F216" s="30"/>
      <c r="G216" s="6"/>
      <c r="H216" s="6"/>
      <c r="I216" s="6"/>
      <c r="J216" s="30"/>
      <c r="K216" s="6"/>
      <c r="L216" s="6"/>
      <c r="N216" s="6"/>
      <c r="O216" s="6"/>
      <c r="P216" s="6"/>
      <c r="Q216" s="6"/>
      <c r="R216" s="6"/>
      <c r="S216" s="6"/>
      <c r="T216" s="6"/>
      <c r="U216" s="6"/>
      <c r="V216" s="6"/>
      <c r="W216" s="6"/>
      <c r="X216" s="6"/>
      <c r="Y216" s="6"/>
      <c r="Z216" s="6"/>
    </row>
    <row r="217" spans="1:26" ht="15.75" customHeight="1" x14ac:dyDescent="0.3">
      <c r="A217" s="50"/>
      <c r="B217" s="6"/>
      <c r="C217" s="6"/>
      <c r="D217" s="6"/>
      <c r="E217" s="6"/>
      <c r="F217" s="30"/>
      <c r="G217" s="6"/>
      <c r="H217" s="6"/>
      <c r="I217" s="6"/>
      <c r="J217" s="30"/>
      <c r="K217" s="6"/>
      <c r="L217" s="6"/>
      <c r="N217" s="6"/>
      <c r="O217" s="6"/>
      <c r="P217" s="6"/>
      <c r="Q217" s="6"/>
      <c r="R217" s="6"/>
      <c r="S217" s="6"/>
      <c r="T217" s="6"/>
      <c r="U217" s="6"/>
      <c r="V217" s="6"/>
      <c r="W217" s="6"/>
      <c r="X217" s="6"/>
      <c r="Y217" s="6"/>
      <c r="Z217" s="6"/>
    </row>
    <row r="218" spans="1:26" ht="15.75" customHeight="1" x14ac:dyDescent="0.3">
      <c r="A218" s="50"/>
      <c r="B218" s="6"/>
      <c r="C218" s="6"/>
      <c r="D218" s="6"/>
      <c r="E218" s="6"/>
      <c r="F218" s="30"/>
      <c r="G218" s="6"/>
      <c r="H218" s="6"/>
      <c r="I218" s="6"/>
      <c r="J218" s="30"/>
      <c r="K218" s="6"/>
      <c r="L218" s="6"/>
      <c r="N218" s="6"/>
      <c r="O218" s="6"/>
      <c r="P218" s="6"/>
      <c r="Q218" s="6"/>
      <c r="R218" s="6"/>
      <c r="S218" s="6"/>
      <c r="T218" s="6"/>
      <c r="U218" s="6"/>
      <c r="V218" s="6"/>
      <c r="W218" s="6"/>
      <c r="X218" s="6"/>
      <c r="Y218" s="6"/>
      <c r="Z218" s="6"/>
    </row>
    <row r="219" spans="1:26" ht="15.75" customHeight="1" x14ac:dyDescent="0.3">
      <c r="A219" s="50"/>
      <c r="B219" s="6"/>
      <c r="C219" s="6"/>
      <c r="D219" s="6"/>
      <c r="E219" s="6"/>
      <c r="F219" s="30"/>
      <c r="G219" s="6"/>
      <c r="H219" s="6"/>
      <c r="I219" s="6"/>
      <c r="J219" s="30"/>
      <c r="K219" s="6"/>
      <c r="L219" s="6"/>
      <c r="N219" s="6"/>
      <c r="O219" s="6"/>
      <c r="P219" s="6"/>
      <c r="Q219" s="6"/>
      <c r="R219" s="6"/>
      <c r="S219" s="6"/>
      <c r="T219" s="6"/>
      <c r="U219" s="6"/>
      <c r="V219" s="6"/>
      <c r="W219" s="6"/>
      <c r="X219" s="6"/>
      <c r="Y219" s="6"/>
      <c r="Z219" s="6"/>
    </row>
    <row r="220" spans="1:26" ht="15.75" customHeight="1" x14ac:dyDescent="0.3">
      <c r="A220" s="50"/>
      <c r="B220" s="6"/>
      <c r="C220" s="6"/>
      <c r="D220" s="6"/>
      <c r="E220" s="6"/>
      <c r="F220" s="30"/>
      <c r="G220" s="6"/>
      <c r="H220" s="6"/>
      <c r="I220" s="6"/>
      <c r="J220" s="30"/>
      <c r="K220" s="6"/>
      <c r="L220" s="6"/>
      <c r="N220" s="6"/>
      <c r="O220" s="6"/>
      <c r="P220" s="6"/>
      <c r="Q220" s="6"/>
      <c r="R220" s="6"/>
      <c r="S220" s="6"/>
      <c r="T220" s="6"/>
      <c r="U220" s="6"/>
      <c r="V220" s="6"/>
      <c r="W220" s="6"/>
      <c r="X220" s="6"/>
      <c r="Y220" s="6"/>
      <c r="Z220" s="6"/>
    </row>
    <row r="221" spans="1:26" ht="15.75" customHeight="1" x14ac:dyDescent="0.3">
      <c r="A221" s="50"/>
      <c r="B221" s="6"/>
      <c r="C221" s="6"/>
      <c r="D221" s="6"/>
      <c r="E221" s="6"/>
      <c r="F221" s="30"/>
      <c r="G221" s="6"/>
      <c r="H221" s="6"/>
      <c r="I221" s="6"/>
      <c r="J221" s="30"/>
      <c r="K221" s="6"/>
      <c r="L221" s="6"/>
      <c r="N221" s="6"/>
      <c r="O221" s="6"/>
      <c r="P221" s="6"/>
      <c r="Q221" s="6"/>
      <c r="R221" s="6"/>
      <c r="S221" s="6"/>
      <c r="T221" s="6"/>
      <c r="U221" s="6"/>
      <c r="V221" s="6"/>
      <c r="W221" s="6"/>
      <c r="X221" s="6"/>
      <c r="Y221" s="6"/>
      <c r="Z221" s="6"/>
    </row>
    <row r="222" spans="1:26" ht="15.75" customHeight="1" x14ac:dyDescent="0.3">
      <c r="A222" s="50"/>
      <c r="B222" s="6"/>
      <c r="C222" s="6"/>
      <c r="D222" s="6"/>
      <c r="E222" s="6"/>
      <c r="F222" s="30"/>
      <c r="G222" s="6"/>
      <c r="H222" s="6"/>
      <c r="I222" s="6"/>
      <c r="J222" s="30"/>
      <c r="K222" s="6"/>
      <c r="L222" s="6"/>
      <c r="N222" s="6"/>
      <c r="O222" s="6"/>
      <c r="P222" s="6"/>
      <c r="Q222" s="6"/>
      <c r="R222" s="6"/>
      <c r="S222" s="6"/>
      <c r="T222" s="6"/>
      <c r="U222" s="6"/>
      <c r="V222" s="6"/>
      <c r="W222" s="6"/>
      <c r="X222" s="6"/>
      <c r="Y222" s="6"/>
      <c r="Z222" s="6"/>
    </row>
    <row r="223" spans="1:26" ht="15.75" customHeight="1" x14ac:dyDescent="0.3">
      <c r="A223" s="50"/>
      <c r="B223" s="6"/>
      <c r="C223" s="6"/>
      <c r="D223" s="6"/>
      <c r="E223" s="6"/>
      <c r="F223" s="30"/>
      <c r="G223" s="6"/>
      <c r="H223" s="6"/>
      <c r="I223" s="6"/>
      <c r="J223" s="30"/>
      <c r="K223" s="6"/>
      <c r="L223" s="6"/>
      <c r="N223" s="6"/>
      <c r="O223" s="6"/>
      <c r="P223" s="6"/>
      <c r="Q223" s="6"/>
      <c r="R223" s="6"/>
      <c r="S223" s="6"/>
      <c r="T223" s="6"/>
      <c r="U223" s="6"/>
      <c r="V223" s="6"/>
      <c r="W223" s="6"/>
      <c r="X223" s="6"/>
      <c r="Y223" s="6"/>
      <c r="Z223" s="6"/>
    </row>
    <row r="224" spans="1:26" ht="15.75" customHeight="1" x14ac:dyDescent="0.3">
      <c r="A224" s="50"/>
      <c r="B224" s="6"/>
      <c r="C224" s="6"/>
      <c r="D224" s="6"/>
      <c r="E224" s="6"/>
      <c r="F224" s="30"/>
      <c r="G224" s="6"/>
      <c r="H224" s="6"/>
      <c r="I224" s="6"/>
      <c r="J224" s="30"/>
      <c r="K224" s="6"/>
      <c r="L224" s="6"/>
      <c r="N224" s="6"/>
      <c r="O224" s="6"/>
      <c r="P224" s="6"/>
      <c r="Q224" s="6"/>
      <c r="R224" s="6"/>
      <c r="S224" s="6"/>
      <c r="T224" s="6"/>
      <c r="U224" s="6"/>
      <c r="V224" s="6"/>
      <c r="W224" s="6"/>
      <c r="X224" s="6"/>
      <c r="Y224" s="6"/>
      <c r="Z224" s="6"/>
    </row>
    <row r="225" spans="1:26" ht="15.75" customHeight="1" x14ac:dyDescent="0.3">
      <c r="A225" s="50"/>
      <c r="B225" s="6"/>
      <c r="C225" s="6"/>
      <c r="D225" s="6"/>
      <c r="E225" s="6"/>
      <c r="F225" s="30"/>
      <c r="G225" s="6"/>
      <c r="H225" s="6"/>
      <c r="I225" s="6"/>
      <c r="J225" s="30"/>
      <c r="K225" s="6"/>
      <c r="L225" s="6"/>
      <c r="N225" s="6"/>
      <c r="O225" s="6"/>
      <c r="P225" s="6"/>
      <c r="Q225" s="6"/>
      <c r="R225" s="6"/>
      <c r="S225" s="6"/>
      <c r="T225" s="6"/>
      <c r="U225" s="6"/>
      <c r="V225" s="6"/>
      <c r="W225" s="6"/>
      <c r="X225" s="6"/>
      <c r="Y225" s="6"/>
      <c r="Z225" s="6"/>
    </row>
    <row r="226" spans="1:26" ht="15.75" customHeight="1" x14ac:dyDescent="0.3">
      <c r="A226" s="50"/>
      <c r="B226" s="6"/>
      <c r="C226" s="6"/>
      <c r="D226" s="6"/>
      <c r="E226" s="6"/>
      <c r="F226" s="30"/>
      <c r="G226" s="6"/>
      <c r="H226" s="6"/>
      <c r="I226" s="6"/>
      <c r="J226" s="30"/>
      <c r="K226" s="6"/>
      <c r="L226" s="6"/>
      <c r="N226" s="6"/>
      <c r="O226" s="6"/>
      <c r="P226" s="6"/>
      <c r="Q226" s="6"/>
      <c r="R226" s="6"/>
      <c r="S226" s="6"/>
      <c r="T226" s="6"/>
      <c r="U226" s="6"/>
      <c r="V226" s="6"/>
      <c r="W226" s="6"/>
      <c r="X226" s="6"/>
      <c r="Y226" s="6"/>
      <c r="Z226" s="6"/>
    </row>
    <row r="227" spans="1:26" ht="15.75" customHeight="1" x14ac:dyDescent="0.3">
      <c r="A227" s="50"/>
      <c r="B227" s="6"/>
      <c r="C227" s="6"/>
      <c r="D227" s="6"/>
      <c r="E227" s="6"/>
      <c r="F227" s="30"/>
      <c r="G227" s="6"/>
      <c r="H227" s="6"/>
      <c r="I227" s="6"/>
      <c r="J227" s="30"/>
      <c r="K227" s="6"/>
      <c r="L227" s="6"/>
      <c r="N227" s="6"/>
      <c r="O227" s="6"/>
      <c r="P227" s="6"/>
      <c r="Q227" s="6"/>
      <c r="R227" s="6"/>
      <c r="S227" s="6"/>
      <c r="T227" s="6"/>
      <c r="U227" s="6"/>
      <c r="V227" s="6"/>
      <c r="W227" s="6"/>
      <c r="X227" s="6"/>
      <c r="Y227" s="6"/>
      <c r="Z227" s="6"/>
    </row>
    <row r="228" spans="1:26" ht="15.75" customHeight="1" x14ac:dyDescent="0.3">
      <c r="A228" s="50"/>
      <c r="B228" s="6"/>
      <c r="C228" s="6"/>
      <c r="D228" s="6"/>
      <c r="E228" s="6"/>
      <c r="F228" s="30"/>
      <c r="G228" s="6"/>
      <c r="H228" s="6"/>
      <c r="I228" s="6"/>
      <c r="J228" s="30"/>
      <c r="K228" s="6"/>
      <c r="L228" s="6"/>
      <c r="N228" s="6"/>
      <c r="O228" s="6"/>
      <c r="P228" s="6"/>
      <c r="Q228" s="6"/>
      <c r="R228" s="6"/>
      <c r="S228" s="6"/>
      <c r="T228" s="6"/>
      <c r="U228" s="6"/>
      <c r="V228" s="6"/>
      <c r="W228" s="6"/>
      <c r="X228" s="6"/>
      <c r="Y228" s="6"/>
      <c r="Z228" s="6"/>
    </row>
    <row r="229" spans="1:26" ht="15.75" customHeight="1" x14ac:dyDescent="0.3">
      <c r="A229" s="50"/>
      <c r="B229" s="6"/>
      <c r="C229" s="6"/>
      <c r="D229" s="6"/>
      <c r="E229" s="6"/>
      <c r="F229" s="30"/>
      <c r="G229" s="6"/>
      <c r="H229" s="6"/>
      <c r="I229" s="6"/>
      <c r="J229" s="30"/>
      <c r="K229" s="6"/>
      <c r="L229" s="6"/>
      <c r="N229" s="6"/>
      <c r="O229" s="6"/>
      <c r="P229" s="6"/>
      <c r="Q229" s="6"/>
      <c r="R229" s="6"/>
      <c r="S229" s="6"/>
      <c r="T229" s="6"/>
      <c r="U229" s="6"/>
      <c r="V229" s="6"/>
      <c r="W229" s="6"/>
      <c r="X229" s="6"/>
      <c r="Y229" s="6"/>
      <c r="Z229" s="6"/>
    </row>
    <row r="230" spans="1:26" ht="15.75" customHeight="1" x14ac:dyDescent="0.3">
      <c r="A230" s="50"/>
      <c r="B230" s="6"/>
      <c r="C230" s="6"/>
      <c r="D230" s="6"/>
      <c r="E230" s="6"/>
      <c r="F230" s="30"/>
      <c r="G230" s="6"/>
      <c r="H230" s="6"/>
      <c r="I230" s="6"/>
      <c r="J230" s="30"/>
      <c r="K230" s="6"/>
      <c r="L230" s="6"/>
      <c r="N230" s="6"/>
      <c r="O230" s="6"/>
      <c r="P230" s="6"/>
      <c r="Q230" s="6"/>
      <c r="R230" s="6"/>
      <c r="S230" s="6"/>
      <c r="T230" s="6"/>
      <c r="U230" s="6"/>
      <c r="V230" s="6"/>
      <c r="W230" s="6"/>
      <c r="X230" s="6"/>
      <c r="Y230" s="6"/>
      <c r="Z230" s="6"/>
    </row>
    <row r="231" spans="1:26" ht="15.75" customHeight="1" x14ac:dyDescent="0.3">
      <c r="A231" s="50"/>
      <c r="B231" s="6"/>
      <c r="C231" s="6"/>
      <c r="D231" s="6"/>
      <c r="E231" s="6"/>
      <c r="F231" s="30"/>
      <c r="G231" s="6"/>
      <c r="H231" s="6"/>
      <c r="I231" s="6"/>
      <c r="J231" s="30"/>
      <c r="K231" s="6"/>
      <c r="L231" s="6"/>
      <c r="N231" s="6"/>
      <c r="O231" s="6"/>
      <c r="P231" s="6"/>
      <c r="Q231" s="6"/>
      <c r="R231" s="6"/>
      <c r="S231" s="6"/>
      <c r="T231" s="6"/>
      <c r="U231" s="6"/>
      <c r="V231" s="6"/>
      <c r="W231" s="6"/>
      <c r="X231" s="6"/>
      <c r="Y231" s="6"/>
      <c r="Z231" s="6"/>
    </row>
    <row r="232" spans="1:26" ht="15.75" customHeight="1" x14ac:dyDescent="0.3">
      <c r="A232" s="50"/>
      <c r="B232" s="6"/>
      <c r="C232" s="6"/>
      <c r="D232" s="6"/>
      <c r="E232" s="6"/>
      <c r="F232" s="30"/>
      <c r="G232" s="6"/>
      <c r="H232" s="6"/>
      <c r="I232" s="6"/>
      <c r="J232" s="30"/>
      <c r="K232" s="6"/>
      <c r="L232" s="6"/>
      <c r="N232" s="6"/>
      <c r="O232" s="6"/>
      <c r="P232" s="6"/>
      <c r="Q232" s="6"/>
      <c r="R232" s="6"/>
      <c r="S232" s="6"/>
      <c r="T232" s="6"/>
      <c r="U232" s="6"/>
      <c r="V232" s="6"/>
      <c r="W232" s="6"/>
      <c r="X232" s="6"/>
      <c r="Y232" s="6"/>
      <c r="Z232" s="6"/>
    </row>
    <row r="233" spans="1:26" ht="15.75" customHeight="1" x14ac:dyDescent="0.3">
      <c r="A233" s="50"/>
      <c r="B233" s="6"/>
      <c r="C233" s="6"/>
      <c r="D233" s="6"/>
      <c r="E233" s="6"/>
      <c r="F233" s="30"/>
      <c r="G233" s="6"/>
      <c r="H233" s="6"/>
      <c r="I233" s="6"/>
      <c r="J233" s="30"/>
      <c r="K233" s="6"/>
      <c r="L233" s="6"/>
      <c r="N233" s="6"/>
      <c r="O233" s="6"/>
      <c r="P233" s="6"/>
      <c r="Q233" s="6"/>
      <c r="R233" s="6"/>
      <c r="S233" s="6"/>
      <c r="T233" s="6"/>
      <c r="U233" s="6"/>
      <c r="V233" s="6"/>
      <c r="W233" s="6"/>
      <c r="X233" s="6"/>
      <c r="Y233" s="6"/>
      <c r="Z233" s="6"/>
    </row>
    <row r="234" spans="1:26" ht="15.75" customHeight="1" x14ac:dyDescent="0.3">
      <c r="A234" s="50"/>
      <c r="B234" s="6"/>
      <c r="C234" s="6"/>
      <c r="D234" s="6"/>
      <c r="E234" s="6"/>
      <c r="F234" s="30"/>
      <c r="G234" s="6"/>
      <c r="H234" s="6"/>
      <c r="I234" s="6"/>
      <c r="J234" s="30"/>
      <c r="K234" s="6"/>
      <c r="L234" s="6"/>
      <c r="N234" s="6"/>
      <c r="O234" s="6"/>
      <c r="P234" s="6"/>
      <c r="Q234" s="6"/>
      <c r="R234" s="6"/>
      <c r="S234" s="6"/>
      <c r="T234" s="6"/>
      <c r="U234" s="6"/>
      <c r="V234" s="6"/>
      <c r="W234" s="6"/>
      <c r="X234" s="6"/>
      <c r="Y234" s="6"/>
      <c r="Z234" s="6"/>
    </row>
    <row r="235" spans="1:26" ht="15.75" customHeight="1" x14ac:dyDescent="0.3">
      <c r="A235" s="50"/>
      <c r="B235" s="6"/>
      <c r="C235" s="6"/>
      <c r="D235" s="6"/>
      <c r="E235" s="6"/>
      <c r="F235" s="30"/>
      <c r="G235" s="6"/>
      <c r="H235" s="6"/>
      <c r="I235" s="6"/>
      <c r="J235" s="30"/>
      <c r="K235" s="6"/>
      <c r="L235" s="6"/>
      <c r="N235" s="6"/>
      <c r="O235" s="6"/>
      <c r="P235" s="6"/>
      <c r="Q235" s="6"/>
      <c r="R235" s="6"/>
      <c r="S235" s="6"/>
      <c r="T235" s="6"/>
      <c r="U235" s="6"/>
      <c r="V235" s="6"/>
      <c r="W235" s="6"/>
      <c r="X235" s="6"/>
      <c r="Y235" s="6"/>
      <c r="Z235" s="6"/>
    </row>
    <row r="236" spans="1:26" ht="15.75" customHeight="1" x14ac:dyDescent="0.3">
      <c r="A236" s="50"/>
      <c r="B236" s="6"/>
      <c r="C236" s="6"/>
      <c r="D236" s="6"/>
      <c r="E236" s="6"/>
      <c r="F236" s="30"/>
      <c r="G236" s="6"/>
      <c r="H236" s="6"/>
      <c r="I236" s="6"/>
      <c r="J236" s="30"/>
      <c r="K236" s="6"/>
      <c r="L236" s="6"/>
      <c r="N236" s="6"/>
      <c r="O236" s="6"/>
      <c r="P236" s="6"/>
      <c r="Q236" s="6"/>
      <c r="R236" s="6"/>
      <c r="S236" s="6"/>
      <c r="T236" s="6"/>
      <c r="U236" s="6"/>
      <c r="V236" s="6"/>
      <c r="W236" s="6"/>
      <c r="X236" s="6"/>
      <c r="Y236" s="6"/>
      <c r="Z236" s="6"/>
    </row>
    <row r="237" spans="1:26" ht="15.75" customHeight="1" x14ac:dyDescent="0.3">
      <c r="A237" s="50"/>
      <c r="B237" s="6"/>
      <c r="C237" s="6"/>
      <c r="D237" s="6"/>
      <c r="E237" s="6"/>
      <c r="F237" s="30"/>
      <c r="G237" s="6"/>
      <c r="H237" s="6"/>
      <c r="I237" s="6"/>
      <c r="J237" s="30"/>
      <c r="K237" s="6"/>
      <c r="L237" s="6"/>
      <c r="N237" s="6"/>
      <c r="O237" s="6"/>
      <c r="P237" s="6"/>
      <c r="Q237" s="6"/>
      <c r="R237" s="6"/>
      <c r="S237" s="6"/>
      <c r="T237" s="6"/>
      <c r="U237" s="6"/>
      <c r="V237" s="6"/>
      <c r="W237" s="6"/>
      <c r="X237" s="6"/>
      <c r="Y237" s="6"/>
      <c r="Z237" s="6"/>
    </row>
    <row r="238" spans="1:26" ht="15.75" customHeight="1" x14ac:dyDescent="0.3">
      <c r="A238" s="50"/>
      <c r="B238" s="6"/>
      <c r="C238" s="6"/>
      <c r="D238" s="6"/>
      <c r="E238" s="6"/>
      <c r="F238" s="30"/>
      <c r="G238" s="6"/>
      <c r="H238" s="6"/>
      <c r="I238" s="6"/>
      <c r="J238" s="30"/>
      <c r="K238" s="6"/>
      <c r="L238" s="6"/>
      <c r="N238" s="6"/>
      <c r="O238" s="6"/>
      <c r="P238" s="6"/>
      <c r="Q238" s="6"/>
      <c r="R238" s="6"/>
      <c r="S238" s="6"/>
      <c r="T238" s="6"/>
      <c r="U238" s="6"/>
      <c r="V238" s="6"/>
      <c r="W238" s="6"/>
      <c r="X238" s="6"/>
      <c r="Y238" s="6"/>
      <c r="Z238" s="6"/>
    </row>
    <row r="239" spans="1:26" ht="15.75" customHeight="1" x14ac:dyDescent="0.3">
      <c r="A239" s="50"/>
      <c r="B239" s="6"/>
      <c r="C239" s="6"/>
      <c r="D239" s="6"/>
      <c r="E239" s="6"/>
      <c r="F239" s="30"/>
      <c r="G239" s="6"/>
      <c r="H239" s="6"/>
      <c r="I239" s="6"/>
      <c r="J239" s="30"/>
      <c r="K239" s="6"/>
      <c r="L239" s="6"/>
      <c r="N239" s="6"/>
      <c r="O239" s="6"/>
      <c r="P239" s="6"/>
      <c r="Q239" s="6"/>
      <c r="R239" s="6"/>
      <c r="S239" s="6"/>
      <c r="T239" s="6"/>
      <c r="U239" s="6"/>
      <c r="V239" s="6"/>
      <c r="W239" s="6"/>
      <c r="X239" s="6"/>
      <c r="Y239" s="6"/>
      <c r="Z239" s="6"/>
    </row>
    <row r="240" spans="1:26" ht="15.75" customHeight="1" x14ac:dyDescent="0.3">
      <c r="A240" s="50"/>
      <c r="B240" s="6"/>
      <c r="C240" s="6"/>
      <c r="D240" s="6"/>
      <c r="E240" s="6"/>
      <c r="F240" s="30"/>
      <c r="G240" s="6"/>
      <c r="H240" s="6"/>
      <c r="I240" s="6"/>
      <c r="J240" s="30"/>
      <c r="K240" s="6"/>
      <c r="L240" s="6"/>
      <c r="N240" s="6"/>
      <c r="O240" s="6"/>
      <c r="P240" s="6"/>
      <c r="Q240" s="6"/>
      <c r="R240" s="6"/>
      <c r="S240" s="6"/>
      <c r="T240" s="6"/>
      <c r="U240" s="6"/>
      <c r="V240" s="6"/>
      <c r="W240" s="6"/>
      <c r="X240" s="6"/>
      <c r="Y240" s="6"/>
      <c r="Z240" s="6"/>
    </row>
    <row r="241" spans="1:26" ht="15.75" customHeight="1" x14ac:dyDescent="0.3">
      <c r="A241" s="50"/>
      <c r="B241" s="6"/>
      <c r="C241" s="6"/>
      <c r="D241" s="6"/>
      <c r="E241" s="6"/>
      <c r="F241" s="30"/>
      <c r="G241" s="6"/>
      <c r="H241" s="6"/>
      <c r="I241" s="6"/>
      <c r="J241" s="30"/>
      <c r="K241" s="6"/>
      <c r="L241" s="6"/>
      <c r="N241" s="6"/>
      <c r="O241" s="6"/>
      <c r="P241" s="6"/>
      <c r="Q241" s="6"/>
      <c r="R241" s="6"/>
      <c r="S241" s="6"/>
      <c r="T241" s="6"/>
      <c r="U241" s="6"/>
      <c r="V241" s="6"/>
      <c r="W241" s="6"/>
      <c r="X241" s="6"/>
      <c r="Y241" s="6"/>
      <c r="Z241" s="6"/>
    </row>
    <row r="242" spans="1:26" ht="15.75" customHeight="1" x14ac:dyDescent="0.3">
      <c r="A242" s="50"/>
      <c r="B242" s="6"/>
      <c r="C242" s="6"/>
      <c r="D242" s="6"/>
      <c r="E242" s="6"/>
      <c r="F242" s="30"/>
      <c r="G242" s="6"/>
      <c r="H242" s="6"/>
      <c r="I242" s="6"/>
      <c r="J242" s="30"/>
      <c r="K242" s="6"/>
      <c r="L242" s="6"/>
      <c r="N242" s="6"/>
      <c r="O242" s="6"/>
      <c r="P242" s="6"/>
      <c r="Q242" s="6"/>
      <c r="R242" s="6"/>
      <c r="S242" s="6"/>
      <c r="T242" s="6"/>
      <c r="U242" s="6"/>
      <c r="V242" s="6"/>
      <c r="W242" s="6"/>
      <c r="X242" s="6"/>
      <c r="Y242" s="6"/>
      <c r="Z242" s="6"/>
    </row>
    <row r="243" spans="1:26" ht="15.75" customHeight="1" x14ac:dyDescent="0.3">
      <c r="A243" s="50"/>
      <c r="B243" s="6"/>
      <c r="C243" s="6"/>
      <c r="D243" s="6"/>
      <c r="E243" s="6"/>
      <c r="F243" s="30"/>
      <c r="G243" s="6"/>
      <c r="H243" s="6"/>
      <c r="I243" s="6"/>
      <c r="J243" s="30"/>
      <c r="K243" s="6"/>
      <c r="L243" s="6"/>
      <c r="N243" s="6"/>
      <c r="O243" s="6"/>
      <c r="P243" s="6"/>
      <c r="Q243" s="6"/>
      <c r="R243" s="6"/>
      <c r="S243" s="6"/>
      <c r="T243" s="6"/>
      <c r="U243" s="6"/>
      <c r="V243" s="6"/>
      <c r="W243" s="6"/>
      <c r="X243" s="6"/>
      <c r="Y243" s="6"/>
      <c r="Z243" s="6"/>
    </row>
    <row r="244" spans="1:26" ht="15.75" customHeight="1" x14ac:dyDescent="0.3">
      <c r="A244" s="50"/>
      <c r="B244" s="6"/>
      <c r="C244" s="6"/>
      <c r="D244" s="6"/>
      <c r="E244" s="6"/>
      <c r="F244" s="30"/>
      <c r="G244" s="6"/>
      <c r="H244" s="6"/>
      <c r="I244" s="6"/>
      <c r="J244" s="30"/>
      <c r="K244" s="6"/>
      <c r="L244" s="6"/>
      <c r="N244" s="6"/>
      <c r="O244" s="6"/>
      <c r="P244" s="6"/>
      <c r="Q244" s="6"/>
      <c r="R244" s="6"/>
      <c r="S244" s="6"/>
      <c r="T244" s="6"/>
      <c r="U244" s="6"/>
      <c r="V244" s="6"/>
      <c r="W244" s="6"/>
      <c r="X244" s="6"/>
      <c r="Y244" s="6"/>
      <c r="Z244" s="6"/>
    </row>
    <row r="245" spans="1:26" ht="15.75" customHeight="1" x14ac:dyDescent="0.3">
      <c r="A245" s="50"/>
      <c r="B245" s="6"/>
      <c r="C245" s="6"/>
      <c r="D245" s="6"/>
      <c r="E245" s="6"/>
      <c r="F245" s="30"/>
      <c r="G245" s="6"/>
      <c r="H245" s="6"/>
      <c r="I245" s="6"/>
      <c r="J245" s="30"/>
      <c r="K245" s="6"/>
      <c r="L245" s="6"/>
      <c r="N245" s="6"/>
      <c r="O245" s="6"/>
      <c r="P245" s="6"/>
      <c r="Q245" s="6"/>
      <c r="R245" s="6"/>
      <c r="S245" s="6"/>
      <c r="T245" s="6"/>
      <c r="U245" s="6"/>
      <c r="V245" s="6"/>
      <c r="W245" s="6"/>
      <c r="X245" s="6"/>
      <c r="Y245" s="6"/>
      <c r="Z245" s="6"/>
    </row>
    <row r="246" spans="1:26" ht="15.75" customHeight="1" x14ac:dyDescent="0.3">
      <c r="A246" s="50"/>
      <c r="B246" s="6"/>
      <c r="C246" s="6"/>
      <c r="D246" s="6"/>
      <c r="E246" s="6"/>
      <c r="F246" s="30"/>
      <c r="G246" s="6"/>
      <c r="H246" s="6"/>
      <c r="I246" s="6"/>
      <c r="J246" s="30"/>
      <c r="K246" s="6"/>
      <c r="L246" s="6"/>
      <c r="N246" s="6"/>
      <c r="O246" s="6"/>
      <c r="P246" s="6"/>
      <c r="Q246" s="6"/>
      <c r="R246" s="6"/>
      <c r="S246" s="6"/>
      <c r="T246" s="6"/>
      <c r="U246" s="6"/>
      <c r="V246" s="6"/>
      <c r="W246" s="6"/>
      <c r="X246" s="6"/>
      <c r="Y246" s="6"/>
      <c r="Z246" s="6"/>
    </row>
    <row r="247" spans="1:26" ht="15.75" customHeight="1" x14ac:dyDescent="0.3">
      <c r="A247" s="50"/>
      <c r="B247" s="6"/>
      <c r="C247" s="6"/>
      <c r="D247" s="6"/>
      <c r="E247" s="6"/>
      <c r="F247" s="30"/>
      <c r="G247" s="6"/>
      <c r="H247" s="6"/>
      <c r="I247" s="6"/>
      <c r="J247" s="30"/>
      <c r="K247" s="6"/>
      <c r="L247" s="6"/>
      <c r="N247" s="6"/>
      <c r="O247" s="6"/>
      <c r="P247" s="6"/>
      <c r="Q247" s="6"/>
      <c r="R247" s="6"/>
      <c r="S247" s="6"/>
      <c r="T247" s="6"/>
      <c r="U247" s="6"/>
      <c r="V247" s="6"/>
      <c r="W247" s="6"/>
      <c r="X247" s="6"/>
      <c r="Y247" s="6"/>
      <c r="Z247" s="6"/>
    </row>
    <row r="248" spans="1:26" ht="15.75" customHeight="1" x14ac:dyDescent="0.3">
      <c r="A248" s="50"/>
      <c r="B248" s="6"/>
      <c r="C248" s="6"/>
      <c r="D248" s="6"/>
      <c r="E248" s="6"/>
      <c r="F248" s="30"/>
      <c r="G248" s="6"/>
      <c r="H248" s="6"/>
      <c r="I248" s="6"/>
      <c r="J248" s="30"/>
      <c r="K248" s="6"/>
      <c r="L248" s="6"/>
      <c r="N248" s="6"/>
      <c r="O248" s="6"/>
      <c r="P248" s="6"/>
      <c r="Q248" s="6"/>
      <c r="R248" s="6"/>
      <c r="S248" s="6"/>
      <c r="T248" s="6"/>
      <c r="U248" s="6"/>
      <c r="V248" s="6"/>
      <c r="W248" s="6"/>
      <c r="X248" s="6"/>
      <c r="Y248" s="6"/>
      <c r="Z248" s="6"/>
    </row>
    <row r="249" spans="1:26" ht="15.75" customHeight="1" x14ac:dyDescent="0.3">
      <c r="A249" s="50"/>
      <c r="B249" s="6"/>
      <c r="C249" s="6"/>
      <c r="D249" s="6"/>
      <c r="E249" s="6"/>
      <c r="F249" s="30"/>
      <c r="G249" s="6"/>
      <c r="H249" s="6"/>
      <c r="I249" s="6"/>
      <c r="J249" s="30"/>
      <c r="K249" s="6"/>
      <c r="L249" s="6"/>
      <c r="N249" s="6"/>
      <c r="O249" s="6"/>
      <c r="P249" s="6"/>
      <c r="Q249" s="6"/>
      <c r="R249" s="6"/>
      <c r="S249" s="6"/>
      <c r="T249" s="6"/>
      <c r="U249" s="6"/>
      <c r="V249" s="6"/>
      <c r="W249" s="6"/>
      <c r="X249" s="6"/>
      <c r="Y249" s="6"/>
      <c r="Z249" s="6"/>
    </row>
    <row r="250" spans="1:26" ht="15.75" customHeight="1" x14ac:dyDescent="0.3">
      <c r="A250" s="50"/>
      <c r="B250" s="6"/>
      <c r="C250" s="6"/>
      <c r="D250" s="6"/>
      <c r="E250" s="6"/>
      <c r="F250" s="30"/>
      <c r="G250" s="6"/>
      <c r="H250" s="6"/>
      <c r="I250" s="6"/>
      <c r="J250" s="30"/>
      <c r="K250" s="6"/>
      <c r="L250" s="6"/>
      <c r="N250" s="6"/>
      <c r="O250" s="6"/>
      <c r="P250" s="6"/>
      <c r="Q250" s="6"/>
      <c r="R250" s="6"/>
      <c r="S250" s="6"/>
      <c r="T250" s="6"/>
      <c r="U250" s="6"/>
      <c r="V250" s="6"/>
      <c r="W250" s="6"/>
      <c r="X250" s="6"/>
      <c r="Y250" s="6"/>
      <c r="Z250" s="6"/>
    </row>
    <row r="251" spans="1:26" ht="15.75" customHeight="1" x14ac:dyDescent="0.3">
      <c r="A251" s="50"/>
      <c r="B251" s="6"/>
      <c r="C251" s="6"/>
      <c r="D251" s="6"/>
      <c r="E251" s="6"/>
      <c r="F251" s="30"/>
      <c r="G251" s="6"/>
      <c r="H251" s="6"/>
      <c r="I251" s="6"/>
      <c r="J251" s="30"/>
      <c r="K251" s="6"/>
      <c r="L251" s="6"/>
      <c r="N251" s="6"/>
      <c r="O251" s="6"/>
      <c r="P251" s="6"/>
      <c r="Q251" s="6"/>
      <c r="R251" s="6"/>
      <c r="S251" s="6"/>
      <c r="T251" s="6"/>
      <c r="U251" s="6"/>
      <c r="V251" s="6"/>
      <c r="W251" s="6"/>
      <c r="X251" s="6"/>
      <c r="Y251" s="6"/>
      <c r="Z251" s="6"/>
    </row>
    <row r="252" spans="1:26" ht="15.75" customHeight="1" x14ac:dyDescent="0.3">
      <c r="A252" s="50"/>
      <c r="B252" s="6"/>
      <c r="C252" s="6"/>
      <c r="D252" s="6"/>
      <c r="E252" s="6"/>
      <c r="F252" s="30"/>
      <c r="G252" s="6"/>
      <c r="H252" s="6"/>
      <c r="I252" s="6"/>
      <c r="J252" s="30"/>
      <c r="K252" s="6"/>
      <c r="L252" s="6"/>
      <c r="N252" s="6"/>
      <c r="O252" s="6"/>
      <c r="P252" s="6"/>
      <c r="Q252" s="6"/>
      <c r="R252" s="6"/>
      <c r="S252" s="6"/>
      <c r="T252" s="6"/>
      <c r="U252" s="6"/>
      <c r="V252" s="6"/>
      <c r="W252" s="6"/>
      <c r="X252" s="6"/>
      <c r="Y252" s="6"/>
      <c r="Z252" s="6"/>
    </row>
    <row r="253" spans="1:26" ht="15.75" customHeight="1" x14ac:dyDescent="0.3">
      <c r="A253" s="50"/>
      <c r="B253" s="6"/>
      <c r="C253" s="6"/>
      <c r="D253" s="6"/>
      <c r="E253" s="6"/>
      <c r="F253" s="30"/>
      <c r="G253" s="6"/>
      <c r="H253" s="6"/>
      <c r="I253" s="6"/>
      <c r="J253" s="30"/>
      <c r="K253" s="6"/>
      <c r="L253" s="6"/>
      <c r="N253" s="6"/>
      <c r="O253" s="6"/>
      <c r="P253" s="6"/>
      <c r="Q253" s="6"/>
      <c r="R253" s="6"/>
      <c r="S253" s="6"/>
      <c r="T253" s="6"/>
      <c r="U253" s="6"/>
      <c r="V253" s="6"/>
      <c r="W253" s="6"/>
      <c r="X253" s="6"/>
      <c r="Y253" s="6"/>
      <c r="Z253" s="6"/>
    </row>
    <row r="254" spans="1:26" ht="15.75" customHeight="1" x14ac:dyDescent="0.3">
      <c r="A254" s="50"/>
      <c r="B254" s="6"/>
      <c r="C254" s="6"/>
      <c r="D254" s="6"/>
      <c r="E254" s="6"/>
      <c r="F254" s="30"/>
      <c r="G254" s="6"/>
      <c r="H254" s="6"/>
      <c r="I254" s="6"/>
      <c r="J254" s="30"/>
      <c r="K254" s="6"/>
      <c r="L254" s="6"/>
      <c r="N254" s="6"/>
      <c r="O254" s="6"/>
      <c r="P254" s="6"/>
      <c r="Q254" s="6"/>
      <c r="R254" s="6"/>
      <c r="S254" s="6"/>
      <c r="T254" s="6"/>
      <c r="U254" s="6"/>
      <c r="V254" s="6"/>
      <c r="W254" s="6"/>
      <c r="X254" s="6"/>
      <c r="Y254" s="6"/>
      <c r="Z254" s="6"/>
    </row>
    <row r="255" spans="1:26" ht="15.75" customHeight="1" x14ac:dyDescent="0.3">
      <c r="A255" s="50"/>
      <c r="B255" s="6"/>
      <c r="C255" s="6"/>
      <c r="D255" s="6"/>
      <c r="E255" s="6"/>
      <c r="F255" s="30"/>
      <c r="G255" s="6"/>
      <c r="H255" s="6"/>
      <c r="I255" s="6"/>
      <c r="J255" s="30"/>
      <c r="K255" s="6"/>
      <c r="L255" s="6"/>
      <c r="N255" s="6"/>
      <c r="O255" s="6"/>
      <c r="P255" s="6"/>
      <c r="Q255" s="6"/>
      <c r="R255" s="6"/>
      <c r="S255" s="6"/>
      <c r="T255" s="6"/>
      <c r="U255" s="6"/>
      <c r="V255" s="6"/>
      <c r="W255" s="6"/>
      <c r="X255" s="6"/>
      <c r="Y255" s="6"/>
      <c r="Z255" s="6"/>
    </row>
    <row r="256" spans="1:26" ht="15.75" customHeight="1" x14ac:dyDescent="0.3">
      <c r="A256" s="50"/>
      <c r="B256" s="6"/>
      <c r="C256" s="6"/>
      <c r="D256" s="6"/>
      <c r="E256" s="6"/>
      <c r="F256" s="30"/>
      <c r="G256" s="6"/>
      <c r="H256" s="6"/>
      <c r="I256" s="6"/>
      <c r="J256" s="30"/>
      <c r="K256" s="6"/>
      <c r="L256" s="6"/>
      <c r="N256" s="6"/>
      <c r="O256" s="6"/>
      <c r="P256" s="6"/>
      <c r="Q256" s="6"/>
      <c r="R256" s="6"/>
      <c r="S256" s="6"/>
      <c r="T256" s="6"/>
      <c r="U256" s="6"/>
      <c r="V256" s="6"/>
      <c r="W256" s="6"/>
      <c r="X256" s="6"/>
      <c r="Y256" s="6"/>
      <c r="Z256" s="6"/>
    </row>
    <row r="257" spans="1:26" ht="15.75" customHeight="1" x14ac:dyDescent="0.3">
      <c r="A257" s="50"/>
      <c r="B257" s="6"/>
      <c r="C257" s="6"/>
      <c r="D257" s="6"/>
      <c r="E257" s="6"/>
      <c r="F257" s="30"/>
      <c r="G257" s="6"/>
      <c r="H257" s="6"/>
      <c r="I257" s="6"/>
      <c r="J257" s="30"/>
      <c r="K257" s="6"/>
      <c r="L257" s="6"/>
      <c r="N257" s="6"/>
      <c r="O257" s="6"/>
      <c r="P257" s="6"/>
      <c r="Q257" s="6"/>
      <c r="R257" s="6"/>
      <c r="S257" s="6"/>
      <c r="T257" s="6"/>
      <c r="U257" s="6"/>
      <c r="V257" s="6"/>
      <c r="W257" s="6"/>
      <c r="X257" s="6"/>
      <c r="Y257" s="6"/>
      <c r="Z257" s="6"/>
    </row>
    <row r="258" spans="1:26" ht="15.75" customHeight="1" x14ac:dyDescent="0.3">
      <c r="A258" s="50"/>
      <c r="B258" s="6"/>
      <c r="C258" s="6"/>
      <c r="D258" s="6"/>
      <c r="E258" s="6"/>
      <c r="F258" s="30"/>
      <c r="G258" s="6"/>
      <c r="H258" s="6"/>
      <c r="I258" s="6"/>
      <c r="J258" s="30"/>
      <c r="K258" s="6"/>
      <c r="L258" s="6"/>
      <c r="N258" s="6"/>
      <c r="O258" s="6"/>
      <c r="P258" s="6"/>
      <c r="Q258" s="6"/>
      <c r="R258" s="6"/>
      <c r="S258" s="6"/>
      <c r="T258" s="6"/>
      <c r="U258" s="6"/>
      <c r="V258" s="6"/>
      <c r="W258" s="6"/>
      <c r="X258" s="6"/>
      <c r="Y258" s="6"/>
      <c r="Z258" s="6"/>
    </row>
    <row r="259" spans="1:26" ht="15.75" customHeight="1" x14ac:dyDescent="0.3">
      <c r="A259" s="50"/>
      <c r="B259" s="6"/>
      <c r="C259" s="6"/>
      <c r="D259" s="6"/>
      <c r="E259" s="6"/>
      <c r="F259" s="30"/>
      <c r="G259" s="6"/>
      <c r="H259" s="6"/>
      <c r="I259" s="6"/>
      <c r="J259" s="30"/>
      <c r="K259" s="6"/>
      <c r="L259" s="6"/>
      <c r="N259" s="6"/>
      <c r="O259" s="6"/>
      <c r="P259" s="6"/>
      <c r="Q259" s="6"/>
      <c r="R259" s="6"/>
      <c r="S259" s="6"/>
      <c r="T259" s="6"/>
      <c r="U259" s="6"/>
      <c r="V259" s="6"/>
      <c r="W259" s="6"/>
      <c r="X259" s="6"/>
      <c r="Y259" s="6"/>
      <c r="Z259" s="6"/>
    </row>
    <row r="260" spans="1:26" ht="15.75" customHeight="1" x14ac:dyDescent="0.3">
      <c r="A260" s="50"/>
      <c r="B260" s="6"/>
      <c r="C260" s="6"/>
      <c r="D260" s="6"/>
      <c r="E260" s="6"/>
      <c r="F260" s="30"/>
      <c r="G260" s="6"/>
      <c r="H260" s="6"/>
      <c r="I260" s="6"/>
      <c r="J260" s="30"/>
      <c r="K260" s="6"/>
      <c r="L260" s="6"/>
      <c r="N260" s="6"/>
      <c r="O260" s="6"/>
      <c r="P260" s="6"/>
      <c r="Q260" s="6"/>
      <c r="R260" s="6"/>
      <c r="S260" s="6"/>
      <c r="T260" s="6"/>
      <c r="U260" s="6"/>
      <c r="V260" s="6"/>
      <c r="W260" s="6"/>
      <c r="X260" s="6"/>
      <c r="Y260" s="6"/>
      <c r="Z260" s="6"/>
    </row>
    <row r="261" spans="1:26" ht="15.75" customHeight="1" x14ac:dyDescent="0.3">
      <c r="A261" s="50"/>
      <c r="B261" s="6"/>
      <c r="C261" s="6"/>
      <c r="D261" s="6"/>
      <c r="E261" s="6"/>
      <c r="F261" s="30"/>
      <c r="G261" s="6"/>
      <c r="H261" s="6"/>
      <c r="I261" s="6"/>
      <c r="J261" s="30"/>
      <c r="K261" s="6"/>
      <c r="L261" s="6"/>
      <c r="N261" s="6"/>
      <c r="O261" s="6"/>
      <c r="P261" s="6"/>
      <c r="Q261" s="6"/>
      <c r="R261" s="6"/>
      <c r="S261" s="6"/>
      <c r="T261" s="6"/>
      <c r="U261" s="6"/>
      <c r="V261" s="6"/>
      <c r="W261" s="6"/>
      <c r="X261" s="6"/>
      <c r="Y261" s="6"/>
      <c r="Z261" s="6"/>
    </row>
    <row r="262" spans="1:26" ht="15.75" customHeight="1" x14ac:dyDescent="0.3">
      <c r="A262" s="50"/>
      <c r="B262" s="6"/>
      <c r="C262" s="6"/>
      <c r="D262" s="6"/>
      <c r="E262" s="6"/>
      <c r="F262" s="30"/>
      <c r="G262" s="6"/>
      <c r="H262" s="6"/>
      <c r="I262" s="6"/>
      <c r="J262" s="30"/>
      <c r="K262" s="6"/>
      <c r="L262" s="6"/>
      <c r="N262" s="6"/>
      <c r="O262" s="6"/>
      <c r="P262" s="6"/>
      <c r="Q262" s="6"/>
      <c r="R262" s="6"/>
      <c r="S262" s="6"/>
      <c r="T262" s="6"/>
      <c r="U262" s="6"/>
      <c r="V262" s="6"/>
      <c r="W262" s="6"/>
      <c r="X262" s="6"/>
      <c r="Y262" s="6"/>
      <c r="Z262" s="6"/>
    </row>
    <row r="263" spans="1:26" ht="15.75" customHeight="1" x14ac:dyDescent="0.3">
      <c r="A263" s="50"/>
      <c r="B263" s="6"/>
      <c r="C263" s="6"/>
      <c r="D263" s="6"/>
      <c r="E263" s="6"/>
      <c r="F263" s="30"/>
      <c r="G263" s="6"/>
      <c r="H263" s="6"/>
      <c r="I263" s="6"/>
      <c r="J263" s="30"/>
      <c r="K263" s="6"/>
      <c r="L263" s="6"/>
      <c r="N263" s="6"/>
      <c r="O263" s="6"/>
      <c r="P263" s="6"/>
      <c r="Q263" s="6"/>
      <c r="R263" s="6"/>
      <c r="S263" s="6"/>
      <c r="T263" s="6"/>
      <c r="U263" s="6"/>
      <c r="V263" s="6"/>
      <c r="W263" s="6"/>
      <c r="X263" s="6"/>
      <c r="Y263" s="6"/>
      <c r="Z263" s="6"/>
    </row>
    <row r="264" spans="1:26" ht="15.75" customHeight="1" x14ac:dyDescent="0.3">
      <c r="A264" s="50"/>
      <c r="B264" s="6"/>
      <c r="C264" s="6"/>
      <c r="D264" s="6"/>
      <c r="E264" s="6"/>
      <c r="F264" s="30"/>
      <c r="G264" s="6"/>
      <c r="H264" s="6"/>
      <c r="I264" s="6"/>
      <c r="J264" s="30"/>
      <c r="K264" s="6"/>
      <c r="L264" s="6"/>
      <c r="N264" s="6"/>
      <c r="O264" s="6"/>
      <c r="P264" s="6"/>
      <c r="Q264" s="6"/>
      <c r="R264" s="6"/>
      <c r="S264" s="6"/>
      <c r="T264" s="6"/>
      <c r="U264" s="6"/>
      <c r="V264" s="6"/>
      <c r="W264" s="6"/>
      <c r="X264" s="6"/>
      <c r="Y264" s="6"/>
      <c r="Z264" s="6"/>
    </row>
    <row r="265" spans="1:26" ht="15.75" customHeight="1" x14ac:dyDescent="0.3">
      <c r="A265" s="50"/>
      <c r="B265" s="6"/>
      <c r="C265" s="6"/>
      <c r="D265" s="6"/>
      <c r="E265" s="6"/>
      <c r="F265" s="30"/>
      <c r="G265" s="6"/>
      <c r="H265" s="6"/>
      <c r="I265" s="6"/>
      <c r="J265" s="30"/>
      <c r="K265" s="6"/>
      <c r="L265" s="6"/>
      <c r="N265" s="6"/>
      <c r="O265" s="6"/>
      <c r="P265" s="6"/>
      <c r="Q265" s="6"/>
      <c r="R265" s="6"/>
      <c r="S265" s="6"/>
      <c r="T265" s="6"/>
      <c r="U265" s="6"/>
      <c r="V265" s="6"/>
      <c r="W265" s="6"/>
      <c r="X265" s="6"/>
      <c r="Y265" s="6"/>
      <c r="Z265" s="6"/>
    </row>
    <row r="266" spans="1:26" ht="15.75" customHeight="1" x14ac:dyDescent="0.3">
      <c r="A266" s="50"/>
      <c r="B266" s="6"/>
      <c r="C266" s="6"/>
      <c r="D266" s="6"/>
      <c r="E266" s="6"/>
      <c r="F266" s="30"/>
      <c r="G266" s="6"/>
      <c r="H266" s="6"/>
      <c r="I266" s="6"/>
      <c r="J266" s="30"/>
      <c r="K266" s="6"/>
      <c r="L266" s="6"/>
      <c r="N266" s="6"/>
      <c r="O266" s="6"/>
      <c r="P266" s="6"/>
      <c r="Q266" s="6"/>
      <c r="R266" s="6"/>
      <c r="S266" s="6"/>
      <c r="T266" s="6"/>
      <c r="U266" s="6"/>
      <c r="V266" s="6"/>
      <c r="W266" s="6"/>
      <c r="X266" s="6"/>
      <c r="Y266" s="6"/>
      <c r="Z266" s="6"/>
    </row>
    <row r="267" spans="1:26" ht="15.75" customHeight="1" x14ac:dyDescent="0.3">
      <c r="A267" s="50"/>
      <c r="B267" s="6"/>
      <c r="C267" s="6"/>
      <c r="D267" s="6"/>
      <c r="E267" s="6"/>
      <c r="F267" s="30"/>
      <c r="G267" s="6"/>
      <c r="H267" s="6"/>
      <c r="I267" s="6"/>
      <c r="J267" s="30"/>
      <c r="K267" s="6"/>
      <c r="L267" s="6"/>
      <c r="N267" s="6"/>
      <c r="O267" s="6"/>
      <c r="P267" s="6"/>
      <c r="Q267" s="6"/>
      <c r="R267" s="6"/>
      <c r="S267" s="6"/>
      <c r="T267" s="6"/>
      <c r="U267" s="6"/>
      <c r="V267" s="6"/>
      <c r="W267" s="6"/>
      <c r="X267" s="6"/>
      <c r="Y267" s="6"/>
      <c r="Z267" s="6"/>
    </row>
    <row r="268" spans="1:26" ht="15.75" customHeight="1" x14ac:dyDescent="0.3">
      <c r="A268" s="50"/>
      <c r="B268" s="6"/>
      <c r="C268" s="6"/>
      <c r="D268" s="6"/>
      <c r="E268" s="6"/>
      <c r="F268" s="30"/>
      <c r="G268" s="6"/>
      <c r="H268" s="6"/>
      <c r="I268" s="6"/>
      <c r="J268" s="30"/>
      <c r="K268" s="6"/>
      <c r="L268" s="6"/>
      <c r="N268" s="6"/>
      <c r="O268" s="6"/>
      <c r="P268" s="6"/>
      <c r="Q268" s="6"/>
      <c r="R268" s="6"/>
      <c r="S268" s="6"/>
      <c r="T268" s="6"/>
      <c r="U268" s="6"/>
      <c r="V268" s="6"/>
      <c r="W268" s="6"/>
      <c r="X268" s="6"/>
      <c r="Y268" s="6"/>
      <c r="Z268" s="6"/>
    </row>
    <row r="269" spans="1:26" ht="15.75" customHeight="1" x14ac:dyDescent="0.3">
      <c r="A269" s="50"/>
      <c r="B269" s="6"/>
      <c r="C269" s="6"/>
      <c r="D269" s="6"/>
      <c r="E269" s="6"/>
      <c r="F269" s="30"/>
      <c r="G269" s="6"/>
      <c r="H269" s="6"/>
      <c r="I269" s="6"/>
      <c r="J269" s="30"/>
      <c r="K269" s="6"/>
      <c r="L269" s="6"/>
      <c r="N269" s="6"/>
      <c r="O269" s="6"/>
      <c r="P269" s="6"/>
      <c r="Q269" s="6"/>
      <c r="R269" s="6"/>
      <c r="S269" s="6"/>
      <c r="T269" s="6"/>
      <c r="U269" s="6"/>
      <c r="V269" s="6"/>
      <c r="W269" s="6"/>
      <c r="X269" s="6"/>
      <c r="Y269" s="6"/>
      <c r="Z269" s="6"/>
    </row>
    <row r="270" spans="1:26" ht="15.75" customHeight="1" x14ac:dyDescent="0.3">
      <c r="A270" s="50"/>
      <c r="B270" s="6"/>
      <c r="C270" s="6"/>
      <c r="D270" s="6"/>
      <c r="E270" s="6"/>
      <c r="F270" s="30"/>
      <c r="G270" s="6"/>
      <c r="H270" s="6"/>
      <c r="I270" s="6"/>
      <c r="J270" s="30"/>
      <c r="K270" s="6"/>
      <c r="L270" s="6"/>
      <c r="N270" s="6"/>
      <c r="O270" s="6"/>
      <c r="P270" s="6"/>
      <c r="Q270" s="6"/>
      <c r="R270" s="6"/>
      <c r="S270" s="6"/>
      <c r="T270" s="6"/>
      <c r="U270" s="6"/>
      <c r="V270" s="6"/>
      <c r="W270" s="6"/>
      <c r="X270" s="6"/>
      <c r="Y270" s="6"/>
      <c r="Z270" s="6"/>
    </row>
    <row r="271" spans="1:26" ht="15.75" customHeight="1" x14ac:dyDescent="0.3">
      <c r="A271" s="50"/>
      <c r="B271" s="6"/>
      <c r="C271" s="6"/>
      <c r="D271" s="6"/>
      <c r="E271" s="6"/>
      <c r="F271" s="30"/>
      <c r="G271" s="6"/>
      <c r="H271" s="6"/>
      <c r="I271" s="6"/>
      <c r="J271" s="30"/>
      <c r="K271" s="6"/>
      <c r="L271" s="6"/>
      <c r="N271" s="6"/>
      <c r="O271" s="6"/>
      <c r="P271" s="6"/>
      <c r="Q271" s="6"/>
      <c r="R271" s="6"/>
      <c r="S271" s="6"/>
      <c r="T271" s="6"/>
      <c r="U271" s="6"/>
      <c r="V271" s="6"/>
      <c r="W271" s="6"/>
      <c r="X271" s="6"/>
      <c r="Y271" s="6"/>
      <c r="Z271" s="6"/>
    </row>
    <row r="272" spans="1:26" ht="15.75" customHeight="1" x14ac:dyDescent="0.3">
      <c r="A272" s="50"/>
      <c r="B272" s="6"/>
      <c r="C272" s="6"/>
      <c r="D272" s="6"/>
      <c r="E272" s="6"/>
      <c r="F272" s="30"/>
      <c r="G272" s="6"/>
      <c r="H272" s="6"/>
      <c r="I272" s="6"/>
      <c r="J272" s="30"/>
      <c r="K272" s="6"/>
      <c r="L272" s="6"/>
      <c r="N272" s="6"/>
      <c r="O272" s="6"/>
      <c r="P272" s="6"/>
      <c r="Q272" s="6"/>
      <c r="R272" s="6"/>
      <c r="S272" s="6"/>
      <c r="T272" s="6"/>
      <c r="U272" s="6"/>
      <c r="V272" s="6"/>
      <c r="W272" s="6"/>
      <c r="X272" s="6"/>
      <c r="Y272" s="6"/>
      <c r="Z272" s="6"/>
    </row>
    <row r="273" spans="1:26" ht="15.75" customHeight="1" x14ac:dyDescent="0.3">
      <c r="A273" s="50"/>
      <c r="B273" s="6"/>
      <c r="C273" s="6"/>
      <c r="D273" s="6"/>
      <c r="E273" s="6"/>
      <c r="F273" s="30"/>
      <c r="G273" s="6"/>
      <c r="H273" s="6"/>
      <c r="I273" s="6"/>
      <c r="J273" s="30"/>
      <c r="K273" s="6"/>
      <c r="L273" s="6"/>
      <c r="N273" s="6"/>
      <c r="O273" s="6"/>
      <c r="P273" s="6"/>
      <c r="Q273" s="6"/>
      <c r="R273" s="6"/>
      <c r="S273" s="6"/>
      <c r="T273" s="6"/>
      <c r="U273" s="6"/>
      <c r="V273" s="6"/>
      <c r="W273" s="6"/>
      <c r="X273" s="6"/>
      <c r="Y273" s="6"/>
      <c r="Z273" s="6"/>
    </row>
    <row r="274" spans="1:26" ht="15.75" customHeight="1" x14ac:dyDescent="0.3">
      <c r="A274" s="50"/>
      <c r="B274" s="6"/>
      <c r="C274" s="6"/>
      <c r="D274" s="6"/>
      <c r="E274" s="6"/>
      <c r="F274" s="30"/>
      <c r="G274" s="6"/>
      <c r="H274" s="6"/>
      <c r="I274" s="6"/>
      <c r="J274" s="30"/>
      <c r="K274" s="6"/>
      <c r="L274" s="6"/>
      <c r="N274" s="6"/>
      <c r="O274" s="6"/>
      <c r="P274" s="6"/>
      <c r="Q274" s="6"/>
      <c r="R274" s="6"/>
      <c r="S274" s="6"/>
      <c r="T274" s="6"/>
      <c r="U274" s="6"/>
      <c r="V274" s="6"/>
      <c r="W274" s="6"/>
      <c r="X274" s="6"/>
      <c r="Y274" s="6"/>
      <c r="Z274" s="6"/>
    </row>
    <row r="275" spans="1:26" ht="15.75" customHeight="1" x14ac:dyDescent="0.3">
      <c r="A275" s="50"/>
      <c r="B275" s="6"/>
      <c r="C275" s="6"/>
      <c r="D275" s="6"/>
      <c r="E275" s="6"/>
      <c r="F275" s="30"/>
      <c r="G275" s="6"/>
      <c r="H275" s="6"/>
      <c r="I275" s="6"/>
      <c r="J275" s="30"/>
      <c r="K275" s="6"/>
      <c r="L275" s="6"/>
      <c r="N275" s="6"/>
      <c r="O275" s="6"/>
      <c r="P275" s="6"/>
      <c r="Q275" s="6"/>
      <c r="R275" s="6"/>
      <c r="S275" s="6"/>
      <c r="T275" s="6"/>
      <c r="U275" s="6"/>
      <c r="V275" s="6"/>
      <c r="W275" s="6"/>
      <c r="X275" s="6"/>
      <c r="Y275" s="6"/>
      <c r="Z275" s="6"/>
    </row>
    <row r="276" spans="1:26" ht="15.75" customHeight="1" x14ac:dyDescent="0.3">
      <c r="A276" s="50"/>
      <c r="B276" s="6"/>
      <c r="C276" s="6"/>
      <c r="D276" s="6"/>
      <c r="E276" s="6"/>
      <c r="F276" s="30"/>
      <c r="G276" s="6"/>
      <c r="H276" s="6"/>
      <c r="I276" s="6"/>
      <c r="J276" s="30"/>
      <c r="K276" s="6"/>
      <c r="L276" s="6"/>
      <c r="N276" s="6"/>
      <c r="O276" s="6"/>
      <c r="P276" s="6"/>
      <c r="Q276" s="6"/>
      <c r="R276" s="6"/>
      <c r="S276" s="6"/>
      <c r="T276" s="6"/>
      <c r="U276" s="6"/>
      <c r="V276" s="6"/>
      <c r="W276" s="6"/>
      <c r="X276" s="6"/>
      <c r="Y276" s="6"/>
      <c r="Z276" s="6"/>
    </row>
    <row r="277" spans="1:26" ht="15.75" customHeight="1" x14ac:dyDescent="0.3">
      <c r="A277" s="50"/>
      <c r="B277" s="6"/>
      <c r="C277" s="6"/>
      <c r="D277" s="6"/>
      <c r="E277" s="6"/>
      <c r="F277" s="30"/>
      <c r="G277" s="6"/>
      <c r="H277" s="6"/>
      <c r="I277" s="6"/>
      <c r="J277" s="30"/>
      <c r="K277" s="6"/>
      <c r="L277" s="6"/>
      <c r="N277" s="6"/>
      <c r="O277" s="6"/>
      <c r="P277" s="6"/>
      <c r="Q277" s="6"/>
      <c r="R277" s="6"/>
      <c r="S277" s="6"/>
      <c r="T277" s="6"/>
      <c r="U277" s="6"/>
      <c r="V277" s="6"/>
      <c r="W277" s="6"/>
      <c r="X277" s="6"/>
      <c r="Y277" s="6"/>
      <c r="Z277" s="6"/>
    </row>
    <row r="278" spans="1:26" ht="15.75" customHeight="1" x14ac:dyDescent="0.3">
      <c r="A278" s="50"/>
      <c r="B278" s="6"/>
      <c r="C278" s="6"/>
      <c r="D278" s="6"/>
      <c r="E278" s="6"/>
      <c r="F278" s="30"/>
      <c r="G278" s="6"/>
      <c r="H278" s="6"/>
      <c r="I278" s="6"/>
      <c r="J278" s="30"/>
      <c r="K278" s="6"/>
      <c r="L278" s="6"/>
      <c r="N278" s="6"/>
      <c r="O278" s="6"/>
      <c r="P278" s="6"/>
      <c r="Q278" s="6"/>
      <c r="R278" s="6"/>
      <c r="S278" s="6"/>
      <c r="T278" s="6"/>
      <c r="U278" s="6"/>
      <c r="V278" s="6"/>
      <c r="W278" s="6"/>
      <c r="X278" s="6"/>
      <c r="Y278" s="6"/>
      <c r="Z278" s="6"/>
    </row>
    <row r="279" spans="1:26" ht="15.75" customHeight="1" x14ac:dyDescent="0.3">
      <c r="A279" s="50"/>
      <c r="B279" s="6"/>
      <c r="C279" s="6"/>
      <c r="D279" s="6"/>
      <c r="E279" s="6"/>
      <c r="F279" s="30"/>
      <c r="G279" s="6"/>
      <c r="H279" s="6"/>
      <c r="I279" s="6"/>
      <c r="J279" s="30"/>
      <c r="K279" s="6"/>
      <c r="L279" s="6"/>
      <c r="N279" s="6"/>
      <c r="O279" s="6"/>
      <c r="P279" s="6"/>
      <c r="Q279" s="6"/>
      <c r="R279" s="6"/>
      <c r="S279" s="6"/>
      <c r="T279" s="6"/>
      <c r="U279" s="6"/>
      <c r="V279" s="6"/>
      <c r="W279" s="6"/>
      <c r="X279" s="6"/>
      <c r="Y279" s="6"/>
      <c r="Z279" s="6"/>
    </row>
    <row r="280" spans="1:26" ht="15.75" customHeight="1" x14ac:dyDescent="0.3">
      <c r="A280" s="50"/>
      <c r="B280" s="6"/>
      <c r="C280" s="6"/>
      <c r="D280" s="6"/>
      <c r="E280" s="6"/>
      <c r="F280" s="30"/>
      <c r="G280" s="6"/>
      <c r="H280" s="6"/>
      <c r="I280" s="6"/>
      <c r="J280" s="30"/>
      <c r="K280" s="6"/>
      <c r="L280" s="6"/>
      <c r="N280" s="6"/>
      <c r="O280" s="6"/>
      <c r="P280" s="6"/>
      <c r="Q280" s="6"/>
      <c r="R280" s="6"/>
      <c r="S280" s="6"/>
      <c r="T280" s="6"/>
      <c r="U280" s="6"/>
      <c r="V280" s="6"/>
      <c r="W280" s="6"/>
      <c r="X280" s="6"/>
      <c r="Y280" s="6"/>
      <c r="Z280" s="6"/>
    </row>
    <row r="281" spans="1:26" ht="15.75" customHeight="1" x14ac:dyDescent="0.3">
      <c r="A281" s="50"/>
      <c r="B281" s="6"/>
      <c r="C281" s="6"/>
      <c r="D281" s="6"/>
      <c r="E281" s="6"/>
      <c r="F281" s="30"/>
      <c r="G281" s="6"/>
      <c r="H281" s="6"/>
      <c r="I281" s="6"/>
      <c r="J281" s="30"/>
      <c r="K281" s="6"/>
      <c r="L281" s="6"/>
      <c r="N281" s="6"/>
      <c r="O281" s="6"/>
      <c r="P281" s="6"/>
      <c r="Q281" s="6"/>
      <c r="R281" s="6"/>
      <c r="S281" s="6"/>
      <c r="T281" s="6"/>
      <c r="U281" s="6"/>
      <c r="V281" s="6"/>
      <c r="W281" s="6"/>
      <c r="X281" s="6"/>
      <c r="Y281" s="6"/>
      <c r="Z281" s="6"/>
    </row>
    <row r="282" spans="1:26" ht="15.75" customHeight="1" x14ac:dyDescent="0.3">
      <c r="A282" s="50"/>
      <c r="B282" s="6"/>
      <c r="C282" s="6"/>
      <c r="D282" s="6"/>
      <c r="E282" s="6"/>
      <c r="F282" s="30"/>
      <c r="G282" s="6"/>
      <c r="H282" s="6"/>
      <c r="I282" s="6"/>
      <c r="J282" s="30"/>
      <c r="K282" s="6"/>
      <c r="L282" s="6"/>
      <c r="N282" s="6"/>
      <c r="O282" s="6"/>
      <c r="P282" s="6"/>
      <c r="Q282" s="6"/>
      <c r="R282" s="6"/>
      <c r="S282" s="6"/>
      <c r="T282" s="6"/>
      <c r="U282" s="6"/>
      <c r="V282" s="6"/>
      <c r="W282" s="6"/>
      <c r="X282" s="6"/>
      <c r="Y282" s="6"/>
      <c r="Z282" s="6"/>
    </row>
    <row r="283" spans="1:26" ht="15.75" customHeight="1" x14ac:dyDescent="0.3">
      <c r="A283" s="50"/>
      <c r="B283" s="6"/>
      <c r="C283" s="6"/>
      <c r="D283" s="6"/>
      <c r="E283" s="6"/>
      <c r="F283" s="30"/>
      <c r="G283" s="6"/>
      <c r="H283" s="6"/>
      <c r="I283" s="6"/>
      <c r="J283" s="30"/>
      <c r="K283" s="6"/>
      <c r="L283" s="6"/>
      <c r="N283" s="6"/>
      <c r="O283" s="6"/>
      <c r="P283" s="6"/>
      <c r="Q283" s="6"/>
      <c r="R283" s="6"/>
      <c r="S283" s="6"/>
      <c r="T283" s="6"/>
      <c r="U283" s="6"/>
      <c r="V283" s="6"/>
      <c r="W283" s="6"/>
      <c r="X283" s="6"/>
      <c r="Y283" s="6"/>
      <c r="Z283" s="6"/>
    </row>
    <row r="284" spans="1:26" ht="15.75" customHeight="1" x14ac:dyDescent="0.3">
      <c r="A284" s="50"/>
      <c r="B284" s="6"/>
      <c r="C284" s="6"/>
      <c r="D284" s="6"/>
      <c r="E284" s="6"/>
      <c r="F284" s="30"/>
      <c r="G284" s="6"/>
      <c r="H284" s="6"/>
      <c r="I284" s="6"/>
      <c r="J284" s="30"/>
      <c r="K284" s="6"/>
      <c r="L284" s="6"/>
      <c r="N284" s="6"/>
      <c r="O284" s="6"/>
      <c r="P284" s="6"/>
      <c r="Q284" s="6"/>
      <c r="R284" s="6"/>
      <c r="S284" s="6"/>
      <c r="T284" s="6"/>
      <c r="U284" s="6"/>
      <c r="V284" s="6"/>
      <c r="W284" s="6"/>
      <c r="X284" s="6"/>
      <c r="Y284" s="6"/>
      <c r="Z284" s="6"/>
    </row>
    <row r="285" spans="1:26" ht="15.75" customHeight="1" x14ac:dyDescent="0.3">
      <c r="A285" s="50"/>
      <c r="B285" s="6"/>
      <c r="C285" s="6"/>
      <c r="D285" s="6"/>
      <c r="E285" s="6"/>
      <c r="F285" s="30"/>
      <c r="G285" s="6"/>
      <c r="H285" s="6"/>
      <c r="I285" s="6"/>
      <c r="J285" s="30"/>
      <c r="K285" s="6"/>
      <c r="L285" s="6"/>
      <c r="N285" s="6"/>
      <c r="O285" s="6"/>
      <c r="P285" s="6"/>
      <c r="Q285" s="6"/>
      <c r="R285" s="6"/>
      <c r="S285" s="6"/>
      <c r="T285" s="6"/>
      <c r="U285" s="6"/>
      <c r="V285" s="6"/>
      <c r="W285" s="6"/>
      <c r="X285" s="6"/>
      <c r="Y285" s="6"/>
      <c r="Z285" s="6"/>
    </row>
    <row r="286" spans="1:26" ht="15.75" customHeight="1" x14ac:dyDescent="0.3">
      <c r="A286" s="50"/>
      <c r="B286" s="6"/>
      <c r="C286" s="6"/>
      <c r="D286" s="6"/>
      <c r="E286" s="6"/>
      <c r="F286" s="30"/>
      <c r="G286" s="6"/>
      <c r="H286" s="6"/>
      <c r="I286" s="6"/>
      <c r="J286" s="30"/>
      <c r="K286" s="6"/>
      <c r="L286" s="6"/>
      <c r="N286" s="6"/>
      <c r="O286" s="6"/>
      <c r="P286" s="6"/>
      <c r="Q286" s="6"/>
      <c r="R286" s="6"/>
      <c r="S286" s="6"/>
      <c r="T286" s="6"/>
      <c r="U286" s="6"/>
      <c r="V286" s="6"/>
      <c r="W286" s="6"/>
      <c r="X286" s="6"/>
      <c r="Y286" s="6"/>
      <c r="Z286" s="6"/>
    </row>
    <row r="287" spans="1:26" ht="15.75" customHeight="1" x14ac:dyDescent="0.3">
      <c r="A287" s="50"/>
      <c r="B287" s="6"/>
      <c r="C287" s="6"/>
      <c r="D287" s="6"/>
      <c r="E287" s="6"/>
      <c r="F287" s="30"/>
      <c r="G287" s="6"/>
      <c r="H287" s="6"/>
      <c r="I287" s="6"/>
      <c r="J287" s="30"/>
      <c r="K287" s="6"/>
      <c r="L287" s="6"/>
      <c r="N287" s="6"/>
      <c r="O287" s="6"/>
      <c r="P287" s="6"/>
      <c r="Q287" s="6"/>
      <c r="R287" s="6"/>
      <c r="S287" s="6"/>
      <c r="T287" s="6"/>
      <c r="U287" s="6"/>
      <c r="V287" s="6"/>
      <c r="W287" s="6"/>
      <c r="X287" s="6"/>
      <c r="Y287" s="6"/>
      <c r="Z287" s="6"/>
    </row>
    <row r="288" spans="1:26" ht="15.75" customHeight="1" x14ac:dyDescent="0.3">
      <c r="A288" s="50"/>
      <c r="B288" s="6"/>
      <c r="C288" s="6"/>
      <c r="D288" s="6"/>
      <c r="E288" s="6"/>
      <c r="F288" s="30"/>
      <c r="G288" s="6"/>
      <c r="H288" s="6"/>
      <c r="I288" s="6"/>
      <c r="J288" s="30"/>
      <c r="K288" s="6"/>
      <c r="L288" s="6"/>
      <c r="N288" s="6"/>
      <c r="O288" s="6"/>
      <c r="P288" s="6"/>
      <c r="Q288" s="6"/>
      <c r="R288" s="6"/>
      <c r="S288" s="6"/>
      <c r="T288" s="6"/>
      <c r="U288" s="6"/>
      <c r="V288" s="6"/>
      <c r="W288" s="6"/>
      <c r="X288" s="6"/>
      <c r="Y288" s="6"/>
      <c r="Z288" s="6"/>
    </row>
    <row r="289" spans="1:26" ht="15.75" customHeight="1" x14ac:dyDescent="0.3">
      <c r="A289" s="50"/>
      <c r="B289" s="6"/>
      <c r="C289" s="6"/>
      <c r="D289" s="6"/>
      <c r="E289" s="6"/>
      <c r="F289" s="30"/>
      <c r="G289" s="6"/>
      <c r="H289" s="6"/>
      <c r="I289" s="6"/>
      <c r="J289" s="30"/>
      <c r="K289" s="6"/>
      <c r="L289" s="6"/>
      <c r="N289" s="6"/>
      <c r="O289" s="6"/>
      <c r="P289" s="6"/>
      <c r="Q289" s="6"/>
      <c r="R289" s="6"/>
      <c r="S289" s="6"/>
      <c r="T289" s="6"/>
      <c r="U289" s="6"/>
      <c r="V289" s="6"/>
      <c r="W289" s="6"/>
      <c r="X289" s="6"/>
      <c r="Y289" s="6"/>
      <c r="Z289" s="6"/>
    </row>
    <row r="290" spans="1:26" ht="15.75" customHeight="1" x14ac:dyDescent="0.3">
      <c r="A290" s="50"/>
      <c r="B290" s="6"/>
      <c r="C290" s="6"/>
      <c r="D290" s="6"/>
      <c r="E290" s="6"/>
      <c r="F290" s="30"/>
      <c r="G290" s="6"/>
      <c r="H290" s="6"/>
      <c r="I290" s="6"/>
      <c r="J290" s="30"/>
      <c r="K290" s="6"/>
      <c r="L290" s="6"/>
      <c r="N290" s="6"/>
      <c r="O290" s="6"/>
      <c r="P290" s="6"/>
      <c r="Q290" s="6"/>
      <c r="R290" s="6"/>
      <c r="S290" s="6"/>
      <c r="T290" s="6"/>
      <c r="U290" s="6"/>
      <c r="V290" s="6"/>
      <c r="W290" s="6"/>
      <c r="X290" s="6"/>
      <c r="Y290" s="6"/>
      <c r="Z290" s="6"/>
    </row>
    <row r="291" spans="1:26" ht="15.75" customHeight="1" x14ac:dyDescent="0.3">
      <c r="A291" s="50"/>
      <c r="B291" s="6"/>
      <c r="C291" s="6"/>
      <c r="D291" s="6"/>
      <c r="E291" s="6"/>
      <c r="F291" s="30"/>
      <c r="G291" s="6"/>
      <c r="H291" s="6"/>
      <c r="I291" s="6"/>
      <c r="J291" s="30"/>
      <c r="K291" s="6"/>
      <c r="L291" s="6"/>
      <c r="N291" s="6"/>
      <c r="O291" s="6"/>
      <c r="P291" s="6"/>
      <c r="Q291" s="6"/>
      <c r="R291" s="6"/>
      <c r="S291" s="6"/>
      <c r="T291" s="6"/>
      <c r="U291" s="6"/>
      <c r="V291" s="6"/>
      <c r="W291" s="6"/>
      <c r="X291" s="6"/>
      <c r="Y291" s="6"/>
      <c r="Z291" s="6"/>
    </row>
    <row r="292" spans="1:26" ht="15.75" customHeight="1" x14ac:dyDescent="0.3">
      <c r="A292" s="50"/>
      <c r="B292" s="6"/>
      <c r="C292" s="6"/>
      <c r="D292" s="6"/>
      <c r="E292" s="6"/>
      <c r="F292" s="30"/>
      <c r="G292" s="6"/>
      <c r="H292" s="6"/>
      <c r="I292" s="6"/>
      <c r="J292" s="30"/>
      <c r="K292" s="6"/>
      <c r="L292" s="6"/>
      <c r="N292" s="6"/>
      <c r="O292" s="6"/>
      <c r="P292" s="6"/>
      <c r="Q292" s="6"/>
      <c r="R292" s="6"/>
      <c r="S292" s="6"/>
      <c r="T292" s="6"/>
      <c r="U292" s="6"/>
      <c r="V292" s="6"/>
      <c r="W292" s="6"/>
      <c r="X292" s="6"/>
      <c r="Y292" s="6"/>
      <c r="Z292" s="6"/>
    </row>
    <row r="293" spans="1:26" ht="15.75" customHeight="1" x14ac:dyDescent="0.3">
      <c r="A293" s="50"/>
      <c r="B293" s="6"/>
      <c r="C293" s="6"/>
      <c r="D293" s="6"/>
      <c r="E293" s="6"/>
      <c r="F293" s="30"/>
      <c r="G293" s="6"/>
      <c r="H293" s="6"/>
      <c r="I293" s="6"/>
      <c r="J293" s="30"/>
      <c r="K293" s="6"/>
      <c r="L293" s="6"/>
      <c r="N293" s="6"/>
      <c r="O293" s="6"/>
      <c r="P293" s="6"/>
      <c r="Q293" s="6"/>
      <c r="R293" s="6"/>
      <c r="S293" s="6"/>
      <c r="T293" s="6"/>
      <c r="U293" s="6"/>
      <c r="V293" s="6"/>
      <c r="W293" s="6"/>
      <c r="X293" s="6"/>
      <c r="Y293" s="6"/>
      <c r="Z293" s="6"/>
    </row>
    <row r="294" spans="1:26" ht="15.75" customHeight="1" x14ac:dyDescent="0.3">
      <c r="A294" s="50"/>
      <c r="B294" s="6"/>
      <c r="C294" s="6"/>
      <c r="D294" s="6"/>
      <c r="E294" s="6"/>
      <c r="F294" s="30"/>
      <c r="G294" s="6"/>
      <c r="H294" s="6"/>
      <c r="I294" s="6"/>
      <c r="J294" s="30"/>
      <c r="K294" s="6"/>
      <c r="L294" s="6"/>
      <c r="N294" s="6"/>
      <c r="O294" s="6"/>
      <c r="P294" s="6"/>
      <c r="Q294" s="6"/>
      <c r="R294" s="6"/>
      <c r="S294" s="6"/>
      <c r="T294" s="6"/>
      <c r="U294" s="6"/>
      <c r="V294" s="6"/>
      <c r="W294" s="6"/>
      <c r="X294" s="6"/>
      <c r="Y294" s="6"/>
      <c r="Z294" s="6"/>
    </row>
    <row r="295" spans="1:26" ht="15.75" customHeight="1" x14ac:dyDescent="0.3">
      <c r="A295" s="50"/>
      <c r="B295" s="6"/>
      <c r="C295" s="6"/>
      <c r="D295" s="6"/>
      <c r="E295" s="6"/>
      <c r="F295" s="30"/>
      <c r="G295" s="6"/>
      <c r="H295" s="6"/>
      <c r="I295" s="6"/>
      <c r="J295" s="30"/>
      <c r="K295" s="6"/>
      <c r="L295" s="6"/>
      <c r="N295" s="6"/>
      <c r="O295" s="6"/>
      <c r="P295" s="6"/>
      <c r="Q295" s="6"/>
      <c r="R295" s="6"/>
      <c r="S295" s="6"/>
      <c r="T295" s="6"/>
      <c r="U295" s="6"/>
      <c r="V295" s="6"/>
      <c r="W295" s="6"/>
      <c r="X295" s="6"/>
      <c r="Y295" s="6"/>
      <c r="Z295" s="6"/>
    </row>
    <row r="296" spans="1:26" ht="15.75" customHeight="1" x14ac:dyDescent="0.3">
      <c r="A296" s="50"/>
      <c r="B296" s="6"/>
      <c r="C296" s="6"/>
      <c r="D296" s="6"/>
      <c r="E296" s="6"/>
      <c r="F296" s="30"/>
      <c r="G296" s="6"/>
      <c r="H296" s="6"/>
      <c r="I296" s="6"/>
      <c r="J296" s="30"/>
      <c r="K296" s="6"/>
      <c r="L296" s="6"/>
      <c r="N296" s="6"/>
      <c r="O296" s="6"/>
      <c r="P296" s="6"/>
      <c r="Q296" s="6"/>
      <c r="R296" s="6"/>
      <c r="S296" s="6"/>
      <c r="T296" s="6"/>
      <c r="U296" s="6"/>
      <c r="V296" s="6"/>
      <c r="W296" s="6"/>
      <c r="X296" s="6"/>
      <c r="Y296" s="6"/>
      <c r="Z296" s="6"/>
    </row>
    <row r="297" spans="1:26" ht="15.75" customHeight="1" x14ac:dyDescent="0.3">
      <c r="A297" s="50"/>
      <c r="B297" s="6"/>
      <c r="C297" s="6"/>
      <c r="D297" s="6"/>
      <c r="E297" s="6"/>
      <c r="F297" s="30"/>
      <c r="G297" s="6"/>
      <c r="H297" s="6"/>
      <c r="I297" s="6"/>
      <c r="J297" s="30"/>
      <c r="K297" s="6"/>
      <c r="L297" s="6"/>
      <c r="N297" s="6"/>
      <c r="O297" s="6"/>
      <c r="P297" s="6"/>
      <c r="Q297" s="6"/>
      <c r="R297" s="6"/>
      <c r="S297" s="6"/>
      <c r="T297" s="6"/>
      <c r="U297" s="6"/>
      <c r="V297" s="6"/>
      <c r="W297" s="6"/>
      <c r="X297" s="6"/>
      <c r="Y297" s="6"/>
      <c r="Z297" s="6"/>
    </row>
    <row r="298" spans="1:26" ht="15.75" customHeight="1" x14ac:dyDescent="0.3">
      <c r="A298" s="50"/>
      <c r="B298" s="6"/>
      <c r="C298" s="6"/>
      <c r="D298" s="6"/>
      <c r="E298" s="6"/>
      <c r="F298" s="30"/>
      <c r="G298" s="6"/>
      <c r="H298" s="6"/>
      <c r="I298" s="6"/>
      <c r="J298" s="30"/>
      <c r="K298" s="6"/>
      <c r="L298" s="6"/>
      <c r="N298" s="6"/>
      <c r="O298" s="6"/>
      <c r="P298" s="6"/>
      <c r="Q298" s="6"/>
      <c r="R298" s="6"/>
      <c r="S298" s="6"/>
      <c r="T298" s="6"/>
      <c r="U298" s="6"/>
      <c r="V298" s="6"/>
      <c r="W298" s="6"/>
      <c r="X298" s="6"/>
      <c r="Y298" s="6"/>
      <c r="Z298" s="6"/>
    </row>
    <row r="299" spans="1:26" ht="15.75" customHeight="1" x14ac:dyDescent="0.3">
      <c r="A299" s="50"/>
      <c r="B299" s="6"/>
      <c r="C299" s="6"/>
      <c r="D299" s="6"/>
      <c r="E299" s="6"/>
      <c r="F299" s="30"/>
      <c r="G299" s="6"/>
      <c r="H299" s="6"/>
      <c r="I299" s="6"/>
      <c r="J299" s="30"/>
      <c r="K299" s="6"/>
      <c r="L299" s="6"/>
      <c r="N299" s="6"/>
      <c r="O299" s="6"/>
      <c r="P299" s="6"/>
      <c r="Q299" s="6"/>
      <c r="R299" s="6"/>
      <c r="S299" s="6"/>
      <c r="T299" s="6"/>
      <c r="U299" s="6"/>
      <c r="V299" s="6"/>
      <c r="W299" s="6"/>
      <c r="X299" s="6"/>
      <c r="Y299" s="6"/>
      <c r="Z299" s="6"/>
    </row>
    <row r="300" spans="1:26" ht="15.75" customHeight="1" x14ac:dyDescent="0.3">
      <c r="A300" s="50"/>
      <c r="B300" s="6"/>
      <c r="C300" s="6"/>
      <c r="D300" s="6"/>
      <c r="E300" s="6"/>
      <c r="F300" s="30"/>
      <c r="G300" s="6"/>
      <c r="H300" s="6"/>
      <c r="I300" s="6"/>
      <c r="J300" s="30"/>
      <c r="K300" s="6"/>
      <c r="L300" s="6"/>
      <c r="N300" s="6"/>
      <c r="O300" s="6"/>
      <c r="P300" s="6"/>
      <c r="Q300" s="6"/>
      <c r="R300" s="6"/>
      <c r="S300" s="6"/>
      <c r="T300" s="6"/>
      <c r="U300" s="6"/>
      <c r="V300" s="6"/>
      <c r="W300" s="6"/>
      <c r="X300" s="6"/>
      <c r="Y300" s="6"/>
      <c r="Z300" s="6"/>
    </row>
    <row r="301" spans="1:26" ht="15.75" customHeight="1" x14ac:dyDescent="0.3">
      <c r="A301" s="50"/>
      <c r="B301" s="6"/>
      <c r="C301" s="6"/>
      <c r="D301" s="6"/>
      <c r="E301" s="6"/>
      <c r="F301" s="30"/>
      <c r="G301" s="6"/>
      <c r="H301" s="6"/>
      <c r="I301" s="6"/>
      <c r="J301" s="30"/>
      <c r="K301" s="6"/>
      <c r="L301" s="6"/>
      <c r="N301" s="6"/>
      <c r="O301" s="6"/>
      <c r="P301" s="6"/>
      <c r="Q301" s="6"/>
      <c r="R301" s="6"/>
      <c r="S301" s="6"/>
      <c r="T301" s="6"/>
      <c r="U301" s="6"/>
      <c r="V301" s="6"/>
      <c r="W301" s="6"/>
      <c r="X301" s="6"/>
      <c r="Y301" s="6"/>
      <c r="Z301" s="6"/>
    </row>
    <row r="302" spans="1:26" ht="15.75" customHeight="1" x14ac:dyDescent="0.3">
      <c r="A302" s="50"/>
      <c r="B302" s="6"/>
      <c r="C302" s="6"/>
      <c r="D302" s="6"/>
      <c r="E302" s="6"/>
      <c r="F302" s="30"/>
      <c r="G302" s="6"/>
      <c r="H302" s="6"/>
      <c r="I302" s="6"/>
      <c r="J302" s="30"/>
      <c r="K302" s="6"/>
      <c r="L302" s="6"/>
      <c r="N302" s="6"/>
      <c r="O302" s="6"/>
      <c r="P302" s="6"/>
      <c r="Q302" s="6"/>
      <c r="R302" s="6"/>
      <c r="S302" s="6"/>
      <c r="T302" s="6"/>
      <c r="U302" s="6"/>
      <c r="V302" s="6"/>
      <c r="W302" s="6"/>
      <c r="X302" s="6"/>
      <c r="Y302" s="6"/>
      <c r="Z302" s="6"/>
    </row>
    <row r="303" spans="1:26" ht="15.75" customHeight="1" x14ac:dyDescent="0.3">
      <c r="A303" s="50"/>
      <c r="B303" s="6"/>
      <c r="C303" s="6"/>
      <c r="D303" s="6"/>
      <c r="E303" s="6"/>
      <c r="F303" s="30"/>
      <c r="G303" s="6"/>
      <c r="H303" s="6"/>
      <c r="I303" s="6"/>
      <c r="J303" s="30"/>
      <c r="K303" s="6"/>
      <c r="L303" s="6"/>
      <c r="N303" s="6"/>
      <c r="O303" s="6"/>
      <c r="P303" s="6"/>
      <c r="Q303" s="6"/>
      <c r="R303" s="6"/>
      <c r="S303" s="6"/>
      <c r="T303" s="6"/>
      <c r="U303" s="6"/>
      <c r="V303" s="6"/>
      <c r="W303" s="6"/>
      <c r="X303" s="6"/>
      <c r="Y303" s="6"/>
      <c r="Z303" s="6"/>
    </row>
    <row r="304" spans="1:26" ht="15.75" customHeight="1" x14ac:dyDescent="0.3">
      <c r="A304" s="50"/>
      <c r="B304" s="6"/>
      <c r="C304" s="6"/>
      <c r="D304" s="6"/>
      <c r="E304" s="6"/>
      <c r="F304" s="30"/>
      <c r="G304" s="6"/>
      <c r="H304" s="6"/>
      <c r="I304" s="6"/>
      <c r="J304" s="30"/>
      <c r="K304" s="6"/>
      <c r="L304" s="6"/>
      <c r="N304" s="6"/>
      <c r="O304" s="6"/>
      <c r="P304" s="6"/>
      <c r="Q304" s="6"/>
      <c r="R304" s="6"/>
      <c r="S304" s="6"/>
      <c r="T304" s="6"/>
      <c r="U304" s="6"/>
      <c r="V304" s="6"/>
      <c r="W304" s="6"/>
      <c r="X304" s="6"/>
      <c r="Y304" s="6"/>
      <c r="Z304" s="6"/>
    </row>
    <row r="305" spans="1:26" ht="15.75" customHeight="1" x14ac:dyDescent="0.3">
      <c r="A305" s="50"/>
      <c r="B305" s="6"/>
      <c r="C305" s="6"/>
      <c r="D305" s="6"/>
      <c r="E305" s="6"/>
      <c r="F305" s="30"/>
      <c r="G305" s="6"/>
      <c r="H305" s="6"/>
      <c r="I305" s="6"/>
      <c r="J305" s="30"/>
      <c r="K305" s="6"/>
      <c r="L305" s="6"/>
      <c r="N305" s="6"/>
      <c r="O305" s="6"/>
      <c r="P305" s="6"/>
      <c r="Q305" s="6"/>
      <c r="R305" s="6"/>
      <c r="S305" s="6"/>
      <c r="T305" s="6"/>
      <c r="U305" s="6"/>
      <c r="V305" s="6"/>
      <c r="W305" s="6"/>
      <c r="X305" s="6"/>
      <c r="Y305" s="6"/>
      <c r="Z305" s="6"/>
    </row>
    <row r="306" spans="1:26" ht="15.75" customHeight="1" x14ac:dyDescent="0.3">
      <c r="A306" s="50"/>
      <c r="B306" s="6"/>
      <c r="C306" s="6"/>
      <c r="D306" s="6"/>
      <c r="E306" s="6"/>
      <c r="F306" s="30"/>
      <c r="G306" s="6"/>
      <c r="H306" s="6"/>
      <c r="I306" s="6"/>
      <c r="J306" s="30"/>
      <c r="K306" s="6"/>
      <c r="L306" s="6"/>
      <c r="N306" s="6"/>
      <c r="O306" s="6"/>
      <c r="P306" s="6"/>
      <c r="Q306" s="6"/>
      <c r="R306" s="6"/>
      <c r="S306" s="6"/>
      <c r="T306" s="6"/>
      <c r="U306" s="6"/>
      <c r="V306" s="6"/>
      <c r="W306" s="6"/>
      <c r="X306" s="6"/>
      <c r="Y306" s="6"/>
      <c r="Z306" s="6"/>
    </row>
    <row r="307" spans="1:26" ht="15.75" customHeight="1" x14ac:dyDescent="0.3">
      <c r="A307" s="50"/>
      <c r="B307" s="6"/>
      <c r="C307" s="6"/>
      <c r="D307" s="6"/>
      <c r="E307" s="6"/>
      <c r="F307" s="30"/>
      <c r="G307" s="6"/>
      <c r="H307" s="6"/>
      <c r="I307" s="6"/>
      <c r="J307" s="30"/>
      <c r="K307" s="6"/>
      <c r="L307" s="6"/>
      <c r="N307" s="6"/>
      <c r="O307" s="6"/>
      <c r="P307" s="6"/>
      <c r="Q307" s="6"/>
      <c r="R307" s="6"/>
      <c r="S307" s="6"/>
      <c r="T307" s="6"/>
      <c r="U307" s="6"/>
      <c r="V307" s="6"/>
      <c r="W307" s="6"/>
      <c r="X307" s="6"/>
      <c r="Y307" s="6"/>
      <c r="Z307" s="6"/>
    </row>
    <row r="308" spans="1:26" ht="15.75" customHeight="1" x14ac:dyDescent="0.3">
      <c r="A308" s="50"/>
      <c r="B308" s="6"/>
      <c r="C308" s="6"/>
      <c r="D308" s="6"/>
      <c r="E308" s="6"/>
      <c r="F308" s="30"/>
      <c r="G308" s="6"/>
      <c r="H308" s="6"/>
      <c r="I308" s="6"/>
      <c r="J308" s="30"/>
      <c r="K308" s="6"/>
      <c r="L308" s="6"/>
      <c r="N308" s="6"/>
      <c r="O308" s="6"/>
      <c r="P308" s="6"/>
      <c r="Q308" s="6"/>
      <c r="R308" s="6"/>
      <c r="S308" s="6"/>
      <c r="T308" s="6"/>
      <c r="U308" s="6"/>
      <c r="V308" s="6"/>
      <c r="W308" s="6"/>
      <c r="X308" s="6"/>
      <c r="Y308" s="6"/>
      <c r="Z308" s="6"/>
    </row>
    <row r="309" spans="1:26" ht="15.75" customHeight="1" x14ac:dyDescent="0.3">
      <c r="A309" s="50"/>
      <c r="B309" s="6"/>
      <c r="C309" s="6"/>
      <c r="D309" s="6"/>
      <c r="E309" s="6"/>
      <c r="F309" s="30"/>
      <c r="G309" s="6"/>
      <c r="H309" s="6"/>
      <c r="I309" s="6"/>
      <c r="J309" s="30"/>
      <c r="K309" s="6"/>
      <c r="L309" s="6"/>
      <c r="N309" s="6"/>
      <c r="O309" s="6"/>
      <c r="P309" s="6"/>
      <c r="Q309" s="6"/>
      <c r="R309" s="6"/>
      <c r="S309" s="6"/>
      <c r="T309" s="6"/>
      <c r="U309" s="6"/>
      <c r="V309" s="6"/>
      <c r="W309" s="6"/>
      <c r="X309" s="6"/>
      <c r="Y309" s="6"/>
      <c r="Z309" s="6"/>
    </row>
    <row r="310" spans="1:26" ht="15.75" customHeight="1" x14ac:dyDescent="0.3">
      <c r="A310" s="50"/>
      <c r="B310" s="6"/>
      <c r="C310" s="6"/>
      <c r="D310" s="6"/>
      <c r="E310" s="6"/>
      <c r="F310" s="30"/>
      <c r="G310" s="6"/>
      <c r="H310" s="6"/>
      <c r="I310" s="6"/>
      <c r="J310" s="30"/>
      <c r="K310" s="6"/>
      <c r="L310" s="6"/>
      <c r="N310" s="6"/>
      <c r="O310" s="6"/>
      <c r="P310" s="6"/>
      <c r="Q310" s="6"/>
      <c r="R310" s="6"/>
      <c r="S310" s="6"/>
      <c r="T310" s="6"/>
      <c r="U310" s="6"/>
      <c r="V310" s="6"/>
      <c r="W310" s="6"/>
      <c r="X310" s="6"/>
      <c r="Y310" s="6"/>
      <c r="Z310" s="6"/>
    </row>
    <row r="311" spans="1:26" ht="15.75" customHeight="1" x14ac:dyDescent="0.3">
      <c r="A311" s="50"/>
      <c r="B311" s="6"/>
      <c r="C311" s="6"/>
      <c r="D311" s="6"/>
      <c r="E311" s="6"/>
      <c r="F311" s="30"/>
      <c r="G311" s="6"/>
      <c r="H311" s="6"/>
      <c r="I311" s="6"/>
      <c r="J311" s="30"/>
      <c r="K311" s="6"/>
      <c r="L311" s="6"/>
      <c r="N311" s="6"/>
      <c r="O311" s="6"/>
      <c r="P311" s="6"/>
      <c r="Q311" s="6"/>
      <c r="R311" s="6"/>
      <c r="S311" s="6"/>
      <c r="T311" s="6"/>
      <c r="U311" s="6"/>
      <c r="V311" s="6"/>
      <c r="W311" s="6"/>
      <c r="X311" s="6"/>
      <c r="Y311" s="6"/>
      <c r="Z311" s="6"/>
    </row>
    <row r="312" spans="1:26" ht="15.75" customHeight="1" x14ac:dyDescent="0.3">
      <c r="A312" s="50"/>
      <c r="B312" s="6"/>
      <c r="C312" s="6"/>
      <c r="D312" s="6"/>
      <c r="E312" s="6"/>
      <c r="F312" s="30"/>
      <c r="G312" s="6"/>
      <c r="H312" s="6"/>
      <c r="I312" s="6"/>
      <c r="J312" s="30"/>
      <c r="K312" s="6"/>
      <c r="L312" s="6"/>
      <c r="N312" s="6"/>
      <c r="O312" s="6"/>
      <c r="P312" s="6"/>
      <c r="Q312" s="6"/>
      <c r="R312" s="6"/>
      <c r="S312" s="6"/>
      <c r="T312" s="6"/>
      <c r="U312" s="6"/>
      <c r="V312" s="6"/>
      <c r="W312" s="6"/>
      <c r="X312" s="6"/>
      <c r="Y312" s="6"/>
      <c r="Z312" s="6"/>
    </row>
    <row r="313" spans="1:26" ht="15.75" customHeight="1" x14ac:dyDescent="0.3">
      <c r="A313" s="50"/>
      <c r="B313" s="6"/>
      <c r="C313" s="6"/>
      <c r="D313" s="6"/>
      <c r="E313" s="6"/>
      <c r="F313" s="30"/>
      <c r="G313" s="6"/>
      <c r="H313" s="6"/>
      <c r="I313" s="6"/>
      <c r="J313" s="30"/>
      <c r="K313" s="6"/>
      <c r="L313" s="6"/>
      <c r="N313" s="6"/>
      <c r="O313" s="6"/>
      <c r="P313" s="6"/>
      <c r="Q313" s="6"/>
      <c r="R313" s="6"/>
      <c r="S313" s="6"/>
      <c r="T313" s="6"/>
      <c r="U313" s="6"/>
      <c r="V313" s="6"/>
      <c r="W313" s="6"/>
      <c r="X313" s="6"/>
      <c r="Y313" s="6"/>
      <c r="Z313" s="6"/>
    </row>
    <row r="314" spans="1:26" ht="15.75" customHeight="1" x14ac:dyDescent="0.3">
      <c r="A314" s="50"/>
      <c r="B314" s="6"/>
      <c r="C314" s="6"/>
      <c r="D314" s="6"/>
      <c r="E314" s="6"/>
      <c r="F314" s="30"/>
      <c r="G314" s="6"/>
      <c r="H314" s="6"/>
      <c r="I314" s="6"/>
      <c r="J314" s="30"/>
      <c r="K314" s="6"/>
      <c r="L314" s="6"/>
      <c r="N314" s="6"/>
      <c r="O314" s="6"/>
      <c r="P314" s="6"/>
      <c r="Q314" s="6"/>
      <c r="R314" s="6"/>
      <c r="S314" s="6"/>
      <c r="T314" s="6"/>
      <c r="U314" s="6"/>
      <c r="V314" s="6"/>
      <c r="W314" s="6"/>
      <c r="X314" s="6"/>
      <c r="Y314" s="6"/>
      <c r="Z314" s="6"/>
    </row>
    <row r="315" spans="1:26" ht="15.75" customHeight="1" x14ac:dyDescent="0.3">
      <c r="A315" s="50"/>
      <c r="B315" s="6"/>
      <c r="C315" s="6"/>
      <c r="D315" s="6"/>
      <c r="E315" s="6"/>
      <c r="F315" s="30"/>
      <c r="G315" s="6"/>
      <c r="H315" s="6"/>
      <c r="I315" s="6"/>
      <c r="J315" s="30"/>
      <c r="K315" s="6"/>
      <c r="L315" s="6"/>
      <c r="N315" s="6"/>
      <c r="O315" s="6"/>
      <c r="P315" s="6"/>
      <c r="Q315" s="6"/>
      <c r="R315" s="6"/>
      <c r="S315" s="6"/>
      <c r="T315" s="6"/>
      <c r="U315" s="6"/>
      <c r="V315" s="6"/>
      <c r="W315" s="6"/>
      <c r="X315" s="6"/>
      <c r="Y315" s="6"/>
      <c r="Z315" s="6"/>
    </row>
    <row r="316" spans="1:26" ht="15.75" customHeight="1" x14ac:dyDescent="0.3">
      <c r="A316" s="50"/>
      <c r="B316" s="6"/>
      <c r="C316" s="6"/>
      <c r="D316" s="6"/>
      <c r="E316" s="6"/>
      <c r="F316" s="30"/>
      <c r="G316" s="6"/>
      <c r="H316" s="6"/>
      <c r="I316" s="6"/>
      <c r="J316" s="30"/>
      <c r="K316" s="6"/>
      <c r="L316" s="6"/>
      <c r="N316" s="6"/>
      <c r="O316" s="6"/>
      <c r="P316" s="6"/>
      <c r="Q316" s="6"/>
      <c r="R316" s="6"/>
      <c r="S316" s="6"/>
      <c r="T316" s="6"/>
      <c r="U316" s="6"/>
      <c r="V316" s="6"/>
      <c r="W316" s="6"/>
      <c r="X316" s="6"/>
      <c r="Y316" s="6"/>
      <c r="Z316" s="6"/>
    </row>
    <row r="317" spans="1:26" ht="15.75" customHeight="1" x14ac:dyDescent="0.3">
      <c r="A317" s="50"/>
      <c r="B317" s="6"/>
      <c r="C317" s="6"/>
      <c r="D317" s="6"/>
      <c r="E317" s="6"/>
      <c r="F317" s="30"/>
      <c r="G317" s="6"/>
      <c r="H317" s="6"/>
      <c r="I317" s="6"/>
      <c r="J317" s="30"/>
      <c r="K317" s="6"/>
      <c r="L317" s="6"/>
      <c r="N317" s="6"/>
      <c r="O317" s="6"/>
      <c r="P317" s="6"/>
      <c r="Q317" s="6"/>
      <c r="R317" s="6"/>
      <c r="S317" s="6"/>
      <c r="T317" s="6"/>
      <c r="U317" s="6"/>
      <c r="V317" s="6"/>
      <c r="W317" s="6"/>
      <c r="X317" s="6"/>
      <c r="Y317" s="6"/>
      <c r="Z317" s="6"/>
    </row>
    <row r="318" spans="1:26" ht="15.75" customHeight="1" x14ac:dyDescent="0.3">
      <c r="A318" s="50"/>
      <c r="B318" s="6"/>
      <c r="C318" s="6"/>
      <c r="D318" s="6"/>
      <c r="E318" s="6"/>
      <c r="F318" s="30"/>
      <c r="G318" s="6"/>
      <c r="H318" s="6"/>
      <c r="I318" s="6"/>
      <c r="J318" s="30"/>
      <c r="K318" s="6"/>
      <c r="L318" s="6"/>
      <c r="N318" s="6"/>
      <c r="O318" s="6"/>
      <c r="P318" s="6"/>
      <c r="Q318" s="6"/>
      <c r="R318" s="6"/>
      <c r="S318" s="6"/>
      <c r="T318" s="6"/>
      <c r="U318" s="6"/>
      <c r="V318" s="6"/>
      <c r="W318" s="6"/>
      <c r="X318" s="6"/>
      <c r="Y318" s="6"/>
      <c r="Z318" s="6"/>
    </row>
    <row r="319" spans="1:26" ht="15.75" customHeight="1" x14ac:dyDescent="0.3">
      <c r="A319" s="50"/>
      <c r="B319" s="6"/>
      <c r="C319" s="6"/>
      <c r="D319" s="6"/>
      <c r="E319" s="6"/>
      <c r="F319" s="30"/>
      <c r="G319" s="6"/>
      <c r="H319" s="6"/>
      <c r="I319" s="6"/>
      <c r="J319" s="30"/>
      <c r="K319" s="6"/>
      <c r="L319" s="6"/>
      <c r="N319" s="6"/>
      <c r="O319" s="6"/>
      <c r="P319" s="6"/>
      <c r="Q319" s="6"/>
      <c r="R319" s="6"/>
      <c r="S319" s="6"/>
      <c r="T319" s="6"/>
      <c r="U319" s="6"/>
      <c r="V319" s="6"/>
      <c r="W319" s="6"/>
      <c r="X319" s="6"/>
      <c r="Y319" s="6"/>
      <c r="Z319" s="6"/>
    </row>
    <row r="320" spans="1:26" ht="15.75" customHeight="1" x14ac:dyDescent="0.3">
      <c r="A320" s="50"/>
      <c r="B320" s="6"/>
      <c r="C320" s="6"/>
      <c r="D320" s="6"/>
      <c r="E320" s="6"/>
      <c r="F320" s="30"/>
      <c r="G320" s="6"/>
      <c r="H320" s="6"/>
      <c r="I320" s="6"/>
      <c r="J320" s="30"/>
      <c r="K320" s="6"/>
      <c r="L320" s="6"/>
      <c r="N320" s="6"/>
      <c r="O320" s="6"/>
      <c r="P320" s="6"/>
      <c r="Q320" s="6"/>
      <c r="R320" s="6"/>
      <c r="S320" s="6"/>
      <c r="T320" s="6"/>
      <c r="U320" s="6"/>
      <c r="V320" s="6"/>
      <c r="W320" s="6"/>
      <c r="X320" s="6"/>
      <c r="Y320" s="6"/>
      <c r="Z320" s="6"/>
    </row>
    <row r="321" spans="1:26" ht="15.75" customHeight="1" x14ac:dyDescent="0.3">
      <c r="A321" s="50"/>
      <c r="B321" s="6"/>
      <c r="C321" s="6"/>
      <c r="D321" s="6"/>
      <c r="E321" s="6"/>
      <c r="F321" s="30"/>
      <c r="G321" s="6"/>
      <c r="H321" s="6"/>
      <c r="I321" s="6"/>
      <c r="J321" s="30"/>
      <c r="K321" s="6"/>
      <c r="L321" s="6"/>
      <c r="N321" s="6"/>
      <c r="O321" s="6"/>
      <c r="P321" s="6"/>
      <c r="Q321" s="6"/>
      <c r="R321" s="6"/>
      <c r="S321" s="6"/>
      <c r="T321" s="6"/>
      <c r="U321" s="6"/>
      <c r="V321" s="6"/>
      <c r="W321" s="6"/>
      <c r="X321" s="6"/>
      <c r="Y321" s="6"/>
      <c r="Z321" s="6"/>
    </row>
    <row r="322" spans="1:26" ht="15.75" customHeight="1" x14ac:dyDescent="0.3">
      <c r="A322" s="50"/>
      <c r="B322" s="6"/>
      <c r="C322" s="6"/>
      <c r="D322" s="6"/>
      <c r="E322" s="6"/>
      <c r="F322" s="30"/>
      <c r="G322" s="6"/>
      <c r="H322" s="6"/>
      <c r="I322" s="6"/>
      <c r="J322" s="30"/>
      <c r="K322" s="6"/>
      <c r="L322" s="6"/>
      <c r="N322" s="6"/>
      <c r="O322" s="6"/>
      <c r="P322" s="6"/>
      <c r="Q322" s="6"/>
      <c r="R322" s="6"/>
      <c r="S322" s="6"/>
      <c r="T322" s="6"/>
      <c r="U322" s="6"/>
      <c r="V322" s="6"/>
      <c r="W322" s="6"/>
      <c r="X322" s="6"/>
      <c r="Y322" s="6"/>
      <c r="Z322" s="6"/>
    </row>
    <row r="323" spans="1:26" ht="15.75" customHeight="1" x14ac:dyDescent="0.3">
      <c r="A323" s="50"/>
      <c r="B323" s="6"/>
      <c r="C323" s="6"/>
      <c r="D323" s="6"/>
      <c r="E323" s="6"/>
      <c r="F323" s="30"/>
      <c r="G323" s="6"/>
      <c r="H323" s="6"/>
      <c r="I323" s="6"/>
      <c r="J323" s="30"/>
      <c r="K323" s="6"/>
      <c r="L323" s="6"/>
      <c r="N323" s="6"/>
      <c r="O323" s="6"/>
      <c r="P323" s="6"/>
      <c r="Q323" s="6"/>
      <c r="R323" s="6"/>
      <c r="S323" s="6"/>
      <c r="T323" s="6"/>
      <c r="U323" s="6"/>
      <c r="V323" s="6"/>
      <c r="W323" s="6"/>
      <c r="X323" s="6"/>
      <c r="Y323" s="6"/>
      <c r="Z323" s="6"/>
    </row>
    <row r="324" spans="1:26" ht="15.75" customHeight="1" x14ac:dyDescent="0.3">
      <c r="A324" s="50"/>
      <c r="B324" s="6"/>
      <c r="C324" s="6"/>
      <c r="D324" s="6"/>
      <c r="E324" s="6"/>
      <c r="F324" s="30"/>
      <c r="G324" s="6"/>
      <c r="H324" s="6"/>
      <c r="I324" s="6"/>
      <c r="J324" s="30"/>
      <c r="K324" s="6"/>
      <c r="L324" s="6"/>
      <c r="N324" s="6"/>
      <c r="O324" s="6"/>
      <c r="P324" s="6"/>
      <c r="Q324" s="6"/>
      <c r="R324" s="6"/>
      <c r="S324" s="6"/>
      <c r="T324" s="6"/>
      <c r="U324" s="6"/>
      <c r="V324" s="6"/>
      <c r="W324" s="6"/>
      <c r="X324" s="6"/>
      <c r="Y324" s="6"/>
      <c r="Z324" s="6"/>
    </row>
    <row r="325" spans="1:26" ht="15.75" customHeight="1" x14ac:dyDescent="0.3">
      <c r="A325" s="50"/>
      <c r="B325" s="6"/>
      <c r="C325" s="6"/>
      <c r="D325" s="6"/>
      <c r="E325" s="6"/>
      <c r="F325" s="30"/>
      <c r="G325" s="6"/>
      <c r="H325" s="6"/>
      <c r="I325" s="6"/>
      <c r="J325" s="30"/>
      <c r="K325" s="6"/>
      <c r="L325" s="6"/>
      <c r="N325" s="6"/>
      <c r="O325" s="6"/>
      <c r="P325" s="6"/>
      <c r="Q325" s="6"/>
      <c r="R325" s="6"/>
      <c r="S325" s="6"/>
      <c r="T325" s="6"/>
      <c r="U325" s="6"/>
      <c r="V325" s="6"/>
      <c r="W325" s="6"/>
      <c r="X325" s="6"/>
      <c r="Y325" s="6"/>
      <c r="Z325" s="6"/>
    </row>
    <row r="326" spans="1:26" ht="15.75" customHeight="1" x14ac:dyDescent="0.3">
      <c r="A326" s="50"/>
      <c r="B326" s="6"/>
      <c r="C326" s="6"/>
      <c r="D326" s="6"/>
      <c r="E326" s="6"/>
      <c r="F326" s="30"/>
      <c r="G326" s="6"/>
      <c r="H326" s="6"/>
      <c r="I326" s="6"/>
      <c r="J326" s="30"/>
      <c r="K326" s="6"/>
      <c r="L326" s="6"/>
      <c r="N326" s="6"/>
      <c r="O326" s="6"/>
      <c r="P326" s="6"/>
      <c r="Q326" s="6"/>
      <c r="R326" s="6"/>
      <c r="S326" s="6"/>
      <c r="T326" s="6"/>
      <c r="U326" s="6"/>
      <c r="V326" s="6"/>
      <c r="W326" s="6"/>
      <c r="X326" s="6"/>
      <c r="Y326" s="6"/>
      <c r="Z326" s="6"/>
    </row>
    <row r="327" spans="1:26" ht="15.75" customHeight="1" x14ac:dyDescent="0.3">
      <c r="A327" s="50"/>
      <c r="B327" s="6"/>
      <c r="C327" s="6"/>
      <c r="D327" s="6"/>
      <c r="E327" s="6"/>
      <c r="F327" s="30"/>
      <c r="G327" s="6"/>
      <c r="H327" s="6"/>
      <c r="I327" s="6"/>
      <c r="J327" s="30"/>
      <c r="K327" s="6"/>
      <c r="L327" s="6"/>
      <c r="N327" s="6"/>
      <c r="O327" s="6"/>
      <c r="P327" s="6"/>
      <c r="Q327" s="6"/>
      <c r="R327" s="6"/>
      <c r="S327" s="6"/>
      <c r="T327" s="6"/>
      <c r="U327" s="6"/>
      <c r="V327" s="6"/>
      <c r="W327" s="6"/>
      <c r="X327" s="6"/>
      <c r="Y327" s="6"/>
      <c r="Z327" s="6"/>
    </row>
    <row r="328" spans="1:26" ht="15.75" customHeight="1" x14ac:dyDescent="0.3">
      <c r="A328" s="50"/>
      <c r="B328" s="6"/>
      <c r="C328" s="6"/>
      <c r="D328" s="6"/>
      <c r="E328" s="6"/>
      <c r="F328" s="30"/>
      <c r="G328" s="6"/>
      <c r="H328" s="6"/>
      <c r="I328" s="6"/>
      <c r="J328" s="30"/>
      <c r="K328" s="6"/>
      <c r="L328" s="6"/>
      <c r="N328" s="6"/>
      <c r="O328" s="6"/>
      <c r="P328" s="6"/>
      <c r="Q328" s="6"/>
      <c r="R328" s="6"/>
      <c r="S328" s="6"/>
      <c r="T328" s="6"/>
      <c r="U328" s="6"/>
      <c r="V328" s="6"/>
      <c r="W328" s="6"/>
      <c r="X328" s="6"/>
      <c r="Y328" s="6"/>
      <c r="Z328" s="6"/>
    </row>
    <row r="329" spans="1:26" ht="15.75" customHeight="1" x14ac:dyDescent="0.3">
      <c r="A329" s="50"/>
      <c r="B329" s="6"/>
      <c r="C329" s="6"/>
      <c r="D329" s="6"/>
      <c r="E329" s="6"/>
      <c r="F329" s="30"/>
      <c r="G329" s="6"/>
      <c r="H329" s="6"/>
      <c r="I329" s="6"/>
      <c r="J329" s="30"/>
      <c r="K329" s="6"/>
      <c r="L329" s="6"/>
      <c r="N329" s="6"/>
      <c r="O329" s="6"/>
      <c r="P329" s="6"/>
      <c r="Q329" s="6"/>
      <c r="R329" s="6"/>
      <c r="S329" s="6"/>
      <c r="T329" s="6"/>
      <c r="U329" s="6"/>
      <c r="V329" s="6"/>
      <c r="W329" s="6"/>
      <c r="X329" s="6"/>
      <c r="Y329" s="6"/>
      <c r="Z329" s="6"/>
    </row>
    <row r="330" spans="1:26" ht="15.75" customHeight="1" x14ac:dyDescent="0.3">
      <c r="A330" s="50"/>
      <c r="B330" s="6"/>
      <c r="C330" s="6"/>
      <c r="D330" s="6"/>
      <c r="E330" s="6"/>
      <c r="F330" s="30"/>
      <c r="G330" s="6"/>
      <c r="H330" s="6"/>
      <c r="I330" s="6"/>
      <c r="J330" s="30"/>
      <c r="K330" s="6"/>
      <c r="L330" s="6"/>
      <c r="N330" s="6"/>
      <c r="O330" s="6"/>
      <c r="P330" s="6"/>
      <c r="Q330" s="6"/>
      <c r="R330" s="6"/>
      <c r="S330" s="6"/>
      <c r="T330" s="6"/>
      <c r="U330" s="6"/>
      <c r="V330" s="6"/>
      <c r="W330" s="6"/>
      <c r="X330" s="6"/>
      <c r="Y330" s="6"/>
      <c r="Z330" s="6"/>
    </row>
    <row r="331" spans="1:26" ht="15.75" customHeight="1" x14ac:dyDescent="0.3">
      <c r="A331" s="50"/>
      <c r="B331" s="6"/>
      <c r="C331" s="6"/>
      <c r="D331" s="6"/>
      <c r="E331" s="6"/>
      <c r="F331" s="30"/>
      <c r="G331" s="6"/>
      <c r="H331" s="6"/>
      <c r="I331" s="6"/>
      <c r="J331" s="30"/>
      <c r="K331" s="6"/>
      <c r="L331" s="6"/>
      <c r="N331" s="6"/>
      <c r="O331" s="6"/>
      <c r="P331" s="6"/>
      <c r="Q331" s="6"/>
      <c r="R331" s="6"/>
      <c r="S331" s="6"/>
      <c r="T331" s="6"/>
      <c r="U331" s="6"/>
      <c r="V331" s="6"/>
      <c r="W331" s="6"/>
      <c r="X331" s="6"/>
      <c r="Y331" s="6"/>
      <c r="Z331" s="6"/>
    </row>
    <row r="332" spans="1:26" ht="15.75" customHeight="1" x14ac:dyDescent="0.3">
      <c r="A332" s="50"/>
      <c r="B332" s="6"/>
      <c r="C332" s="6"/>
      <c r="D332" s="6"/>
      <c r="E332" s="6"/>
      <c r="F332" s="30"/>
      <c r="G332" s="6"/>
      <c r="H332" s="6"/>
      <c r="I332" s="6"/>
      <c r="J332" s="30"/>
      <c r="K332" s="6"/>
      <c r="L332" s="6"/>
      <c r="N332" s="6"/>
      <c r="O332" s="6"/>
      <c r="P332" s="6"/>
      <c r="Q332" s="6"/>
      <c r="R332" s="6"/>
      <c r="S332" s="6"/>
      <c r="T332" s="6"/>
      <c r="U332" s="6"/>
      <c r="V332" s="6"/>
      <c r="W332" s="6"/>
      <c r="X332" s="6"/>
      <c r="Y332" s="6"/>
      <c r="Z332" s="6"/>
    </row>
    <row r="333" spans="1:26" ht="15.75" customHeight="1" x14ac:dyDescent="0.3">
      <c r="A333" s="50"/>
      <c r="B333" s="6"/>
      <c r="C333" s="6"/>
      <c r="D333" s="6"/>
      <c r="E333" s="6"/>
      <c r="F333" s="30"/>
      <c r="G333" s="6"/>
      <c r="H333" s="6"/>
      <c r="I333" s="6"/>
      <c r="J333" s="30"/>
      <c r="K333" s="6"/>
      <c r="L333" s="6"/>
      <c r="N333" s="6"/>
      <c r="O333" s="6"/>
      <c r="P333" s="6"/>
      <c r="Q333" s="6"/>
      <c r="R333" s="6"/>
      <c r="S333" s="6"/>
      <c r="T333" s="6"/>
      <c r="U333" s="6"/>
      <c r="V333" s="6"/>
      <c r="W333" s="6"/>
      <c r="X333" s="6"/>
      <c r="Y333" s="6"/>
      <c r="Z333" s="6"/>
    </row>
    <row r="334" spans="1:26" ht="15.75" customHeight="1" x14ac:dyDescent="0.3">
      <c r="A334" s="50"/>
      <c r="B334" s="6"/>
      <c r="C334" s="6"/>
      <c r="D334" s="6"/>
      <c r="E334" s="6"/>
      <c r="F334" s="30"/>
      <c r="G334" s="6"/>
      <c r="H334" s="6"/>
      <c r="I334" s="6"/>
      <c r="J334" s="30"/>
      <c r="K334" s="6"/>
      <c r="L334" s="6"/>
      <c r="N334" s="6"/>
      <c r="O334" s="6"/>
      <c r="P334" s="6"/>
      <c r="Q334" s="6"/>
      <c r="R334" s="6"/>
      <c r="S334" s="6"/>
      <c r="T334" s="6"/>
      <c r="U334" s="6"/>
      <c r="V334" s="6"/>
      <c r="W334" s="6"/>
      <c r="X334" s="6"/>
      <c r="Y334" s="6"/>
      <c r="Z334" s="6"/>
    </row>
    <row r="335" spans="1:26" ht="15.75" customHeight="1" x14ac:dyDescent="0.3">
      <c r="A335" s="50"/>
      <c r="B335" s="6"/>
      <c r="C335" s="6"/>
      <c r="D335" s="6"/>
      <c r="E335" s="6"/>
      <c r="F335" s="30"/>
      <c r="G335" s="6"/>
      <c r="H335" s="6"/>
      <c r="I335" s="6"/>
      <c r="J335" s="30"/>
      <c r="K335" s="6"/>
      <c r="L335" s="6"/>
      <c r="N335" s="6"/>
      <c r="O335" s="6"/>
      <c r="P335" s="6"/>
      <c r="Q335" s="6"/>
      <c r="R335" s="6"/>
      <c r="S335" s="6"/>
      <c r="T335" s="6"/>
      <c r="U335" s="6"/>
      <c r="V335" s="6"/>
      <c r="W335" s="6"/>
      <c r="X335" s="6"/>
      <c r="Y335" s="6"/>
      <c r="Z335" s="6"/>
    </row>
    <row r="336" spans="1:26" ht="15.75" customHeight="1" x14ac:dyDescent="0.3">
      <c r="A336" s="50"/>
      <c r="B336" s="6"/>
      <c r="C336" s="6"/>
      <c r="D336" s="6"/>
      <c r="E336" s="6"/>
      <c r="F336" s="30"/>
      <c r="G336" s="6"/>
      <c r="H336" s="6"/>
      <c r="I336" s="6"/>
      <c r="J336" s="30"/>
      <c r="K336" s="6"/>
      <c r="L336" s="6"/>
      <c r="N336" s="6"/>
      <c r="O336" s="6"/>
      <c r="P336" s="6"/>
      <c r="Q336" s="6"/>
      <c r="R336" s="6"/>
      <c r="S336" s="6"/>
      <c r="T336" s="6"/>
      <c r="U336" s="6"/>
      <c r="V336" s="6"/>
      <c r="W336" s="6"/>
      <c r="X336" s="6"/>
      <c r="Y336" s="6"/>
      <c r="Z336" s="6"/>
    </row>
    <row r="337" spans="1:26" ht="15.75" customHeight="1" x14ac:dyDescent="0.3">
      <c r="A337" s="50"/>
      <c r="B337" s="6"/>
      <c r="C337" s="6"/>
      <c r="D337" s="6"/>
      <c r="E337" s="6"/>
      <c r="F337" s="30"/>
      <c r="G337" s="6"/>
      <c r="H337" s="6"/>
      <c r="I337" s="6"/>
      <c r="J337" s="30"/>
      <c r="K337" s="6"/>
      <c r="L337" s="6"/>
      <c r="N337" s="6"/>
      <c r="O337" s="6"/>
      <c r="P337" s="6"/>
      <c r="Q337" s="6"/>
      <c r="R337" s="6"/>
      <c r="S337" s="6"/>
      <c r="T337" s="6"/>
      <c r="U337" s="6"/>
      <c r="V337" s="6"/>
      <c r="W337" s="6"/>
      <c r="X337" s="6"/>
      <c r="Y337" s="6"/>
      <c r="Z337" s="6"/>
    </row>
    <row r="338" spans="1:26" ht="15.75" customHeight="1" x14ac:dyDescent="0.3">
      <c r="A338" s="50"/>
      <c r="B338" s="6"/>
      <c r="C338" s="6"/>
      <c r="D338" s="6"/>
      <c r="E338" s="6"/>
      <c r="F338" s="30"/>
      <c r="G338" s="6"/>
      <c r="H338" s="6"/>
      <c r="I338" s="6"/>
      <c r="J338" s="30"/>
      <c r="K338" s="6"/>
      <c r="L338" s="6"/>
      <c r="N338" s="6"/>
      <c r="O338" s="6"/>
      <c r="P338" s="6"/>
      <c r="Q338" s="6"/>
      <c r="R338" s="6"/>
      <c r="S338" s="6"/>
      <c r="T338" s="6"/>
      <c r="U338" s="6"/>
      <c r="V338" s="6"/>
      <c r="W338" s="6"/>
      <c r="X338" s="6"/>
      <c r="Y338" s="6"/>
      <c r="Z338" s="6"/>
    </row>
    <row r="339" spans="1:26" ht="15.75" customHeight="1" x14ac:dyDescent="0.3">
      <c r="A339" s="50"/>
      <c r="B339" s="6"/>
      <c r="C339" s="6"/>
      <c r="D339" s="6"/>
      <c r="E339" s="6"/>
      <c r="F339" s="30"/>
      <c r="G339" s="6"/>
      <c r="H339" s="6"/>
      <c r="I339" s="6"/>
      <c r="J339" s="30"/>
      <c r="K339" s="6"/>
      <c r="L339" s="6"/>
      <c r="N339" s="6"/>
      <c r="O339" s="6"/>
      <c r="P339" s="6"/>
      <c r="Q339" s="6"/>
      <c r="R339" s="6"/>
      <c r="S339" s="6"/>
      <c r="T339" s="6"/>
      <c r="U339" s="6"/>
      <c r="V339" s="6"/>
      <c r="W339" s="6"/>
      <c r="X339" s="6"/>
      <c r="Y339" s="6"/>
      <c r="Z339" s="6"/>
    </row>
    <row r="340" spans="1:26" ht="15.75" customHeight="1" x14ac:dyDescent="0.3">
      <c r="A340" s="50"/>
      <c r="B340" s="6"/>
      <c r="C340" s="6"/>
      <c r="D340" s="6"/>
      <c r="E340" s="6"/>
      <c r="F340" s="30"/>
      <c r="G340" s="6"/>
      <c r="H340" s="6"/>
      <c r="I340" s="6"/>
      <c r="J340" s="30"/>
      <c r="K340" s="6"/>
      <c r="L340" s="6"/>
      <c r="N340" s="6"/>
      <c r="O340" s="6"/>
      <c r="P340" s="6"/>
      <c r="Q340" s="6"/>
      <c r="R340" s="6"/>
      <c r="S340" s="6"/>
      <c r="T340" s="6"/>
      <c r="U340" s="6"/>
      <c r="V340" s="6"/>
      <c r="W340" s="6"/>
      <c r="X340" s="6"/>
      <c r="Y340" s="6"/>
      <c r="Z340" s="6"/>
    </row>
    <row r="341" spans="1:26" ht="15.75" customHeight="1" x14ac:dyDescent="0.3">
      <c r="A341" s="50"/>
      <c r="B341" s="6"/>
      <c r="C341" s="6"/>
      <c r="D341" s="6"/>
      <c r="E341" s="6"/>
      <c r="F341" s="30"/>
      <c r="G341" s="6"/>
      <c r="H341" s="6"/>
      <c r="I341" s="6"/>
      <c r="J341" s="30"/>
      <c r="K341" s="6"/>
      <c r="L341" s="6"/>
      <c r="N341" s="6"/>
      <c r="O341" s="6"/>
      <c r="P341" s="6"/>
      <c r="Q341" s="6"/>
      <c r="R341" s="6"/>
      <c r="S341" s="6"/>
      <c r="T341" s="6"/>
      <c r="U341" s="6"/>
      <c r="V341" s="6"/>
      <c r="W341" s="6"/>
      <c r="X341" s="6"/>
      <c r="Y341" s="6"/>
      <c r="Z341" s="6"/>
    </row>
    <row r="342" spans="1:26" ht="15.75" customHeight="1" x14ac:dyDescent="0.3">
      <c r="A342" s="50"/>
      <c r="B342" s="6"/>
      <c r="C342" s="6"/>
      <c r="D342" s="6"/>
      <c r="E342" s="6"/>
      <c r="F342" s="30"/>
      <c r="G342" s="6"/>
      <c r="H342" s="6"/>
      <c r="I342" s="6"/>
      <c r="J342" s="30"/>
      <c r="K342" s="6"/>
      <c r="L342" s="6"/>
      <c r="N342" s="6"/>
      <c r="O342" s="6"/>
      <c r="P342" s="6"/>
      <c r="Q342" s="6"/>
      <c r="R342" s="6"/>
      <c r="S342" s="6"/>
      <c r="T342" s="6"/>
      <c r="U342" s="6"/>
      <c r="V342" s="6"/>
      <c r="W342" s="6"/>
      <c r="X342" s="6"/>
      <c r="Y342" s="6"/>
      <c r="Z342" s="6"/>
    </row>
    <row r="343" spans="1:26" ht="15.75" customHeight="1" x14ac:dyDescent="0.3">
      <c r="A343" s="50"/>
      <c r="B343" s="6"/>
      <c r="C343" s="6"/>
      <c r="D343" s="6"/>
      <c r="E343" s="6"/>
      <c r="F343" s="30"/>
      <c r="G343" s="6"/>
      <c r="H343" s="6"/>
      <c r="I343" s="6"/>
      <c r="J343" s="30"/>
      <c r="K343" s="6"/>
      <c r="L343" s="6"/>
      <c r="N343" s="6"/>
      <c r="O343" s="6"/>
      <c r="P343" s="6"/>
      <c r="Q343" s="6"/>
      <c r="R343" s="6"/>
      <c r="S343" s="6"/>
      <c r="T343" s="6"/>
      <c r="U343" s="6"/>
      <c r="V343" s="6"/>
      <c r="W343" s="6"/>
      <c r="X343" s="6"/>
      <c r="Y343" s="6"/>
      <c r="Z343" s="6"/>
    </row>
    <row r="344" spans="1:26" ht="15.75" customHeight="1" x14ac:dyDescent="0.3">
      <c r="A344" s="50"/>
      <c r="B344" s="6"/>
      <c r="C344" s="6"/>
      <c r="D344" s="6"/>
      <c r="E344" s="6"/>
      <c r="F344" s="30"/>
      <c r="G344" s="6"/>
      <c r="H344" s="6"/>
      <c r="I344" s="6"/>
      <c r="J344" s="30"/>
      <c r="K344" s="6"/>
      <c r="L344" s="6"/>
      <c r="N344" s="6"/>
      <c r="O344" s="6"/>
      <c r="P344" s="6"/>
      <c r="Q344" s="6"/>
      <c r="R344" s="6"/>
      <c r="S344" s="6"/>
      <c r="T344" s="6"/>
      <c r="U344" s="6"/>
      <c r="V344" s="6"/>
      <c r="W344" s="6"/>
      <c r="X344" s="6"/>
      <c r="Y344" s="6"/>
      <c r="Z344" s="6"/>
    </row>
    <row r="345" spans="1:26" ht="15.75" customHeight="1" x14ac:dyDescent="0.3">
      <c r="A345" s="50"/>
      <c r="B345" s="6"/>
      <c r="C345" s="6"/>
      <c r="D345" s="6"/>
      <c r="E345" s="6"/>
      <c r="F345" s="30"/>
      <c r="G345" s="6"/>
      <c r="H345" s="6"/>
      <c r="I345" s="6"/>
      <c r="J345" s="30"/>
      <c r="K345" s="6"/>
      <c r="L345" s="6"/>
      <c r="N345" s="6"/>
      <c r="O345" s="6"/>
      <c r="P345" s="6"/>
      <c r="Q345" s="6"/>
      <c r="R345" s="6"/>
      <c r="S345" s="6"/>
      <c r="T345" s="6"/>
      <c r="U345" s="6"/>
      <c r="V345" s="6"/>
      <c r="W345" s="6"/>
      <c r="X345" s="6"/>
      <c r="Y345" s="6"/>
      <c r="Z345" s="6"/>
    </row>
    <row r="346" spans="1:26" ht="15.75" customHeight="1" x14ac:dyDescent="0.3">
      <c r="A346" s="50"/>
      <c r="B346" s="6"/>
      <c r="C346" s="6"/>
      <c r="D346" s="6"/>
      <c r="E346" s="6"/>
      <c r="F346" s="30"/>
      <c r="G346" s="6"/>
      <c r="H346" s="6"/>
      <c r="I346" s="6"/>
      <c r="J346" s="30"/>
      <c r="K346" s="6"/>
      <c r="L346" s="6"/>
      <c r="N346" s="6"/>
      <c r="O346" s="6"/>
      <c r="P346" s="6"/>
      <c r="Q346" s="6"/>
      <c r="R346" s="6"/>
      <c r="S346" s="6"/>
      <c r="T346" s="6"/>
      <c r="U346" s="6"/>
      <c r="V346" s="6"/>
      <c r="W346" s="6"/>
      <c r="X346" s="6"/>
      <c r="Y346" s="6"/>
      <c r="Z346" s="6"/>
    </row>
    <row r="347" spans="1:26" ht="15.75" customHeight="1" x14ac:dyDescent="0.3">
      <c r="A347" s="50"/>
      <c r="B347" s="6"/>
      <c r="C347" s="6"/>
      <c r="D347" s="6"/>
      <c r="E347" s="6"/>
      <c r="F347" s="30"/>
      <c r="G347" s="6"/>
      <c r="H347" s="6"/>
      <c r="I347" s="6"/>
      <c r="J347" s="30"/>
      <c r="K347" s="6"/>
      <c r="L347" s="6"/>
      <c r="N347" s="6"/>
      <c r="O347" s="6"/>
      <c r="P347" s="6"/>
      <c r="Q347" s="6"/>
      <c r="R347" s="6"/>
      <c r="S347" s="6"/>
      <c r="T347" s="6"/>
      <c r="U347" s="6"/>
      <c r="V347" s="6"/>
      <c r="W347" s="6"/>
      <c r="X347" s="6"/>
      <c r="Y347" s="6"/>
      <c r="Z347" s="6"/>
    </row>
    <row r="348" spans="1:26" ht="15.75" customHeight="1" x14ac:dyDescent="0.3">
      <c r="A348" s="50"/>
      <c r="B348" s="6"/>
      <c r="C348" s="6"/>
      <c r="D348" s="6"/>
      <c r="E348" s="6"/>
      <c r="F348" s="30"/>
      <c r="G348" s="6"/>
      <c r="H348" s="6"/>
      <c r="I348" s="6"/>
      <c r="J348" s="30"/>
      <c r="K348" s="6"/>
      <c r="L348" s="6"/>
      <c r="N348" s="6"/>
      <c r="O348" s="6"/>
      <c r="P348" s="6"/>
      <c r="Q348" s="6"/>
      <c r="R348" s="6"/>
      <c r="S348" s="6"/>
      <c r="T348" s="6"/>
      <c r="U348" s="6"/>
      <c r="V348" s="6"/>
      <c r="W348" s="6"/>
      <c r="X348" s="6"/>
      <c r="Y348" s="6"/>
      <c r="Z348" s="6"/>
    </row>
    <row r="349" spans="1:26" ht="15.75" customHeight="1" x14ac:dyDescent="0.3">
      <c r="A349" s="50"/>
      <c r="B349" s="6"/>
      <c r="C349" s="6"/>
      <c r="D349" s="6"/>
      <c r="E349" s="6"/>
      <c r="F349" s="30"/>
      <c r="G349" s="6"/>
      <c r="H349" s="6"/>
      <c r="I349" s="6"/>
      <c r="J349" s="30"/>
      <c r="K349" s="6"/>
      <c r="L349" s="6"/>
      <c r="N349" s="6"/>
      <c r="O349" s="6"/>
      <c r="P349" s="6"/>
      <c r="Q349" s="6"/>
      <c r="R349" s="6"/>
      <c r="S349" s="6"/>
      <c r="T349" s="6"/>
      <c r="U349" s="6"/>
      <c r="V349" s="6"/>
      <c r="W349" s="6"/>
      <c r="X349" s="6"/>
      <c r="Y349" s="6"/>
      <c r="Z349" s="6"/>
    </row>
    <row r="350" spans="1:26" ht="15.75" customHeight="1" x14ac:dyDescent="0.3">
      <c r="A350" s="50"/>
      <c r="B350" s="6"/>
      <c r="C350" s="6"/>
      <c r="D350" s="6"/>
      <c r="E350" s="6"/>
      <c r="F350" s="30"/>
      <c r="G350" s="6"/>
      <c r="H350" s="6"/>
      <c r="I350" s="6"/>
      <c r="J350" s="30"/>
      <c r="K350" s="6"/>
      <c r="L350" s="6"/>
      <c r="N350" s="6"/>
      <c r="O350" s="6"/>
      <c r="P350" s="6"/>
      <c r="Q350" s="6"/>
      <c r="R350" s="6"/>
      <c r="S350" s="6"/>
      <c r="T350" s="6"/>
      <c r="U350" s="6"/>
      <c r="V350" s="6"/>
      <c r="W350" s="6"/>
      <c r="X350" s="6"/>
      <c r="Y350" s="6"/>
      <c r="Z350" s="6"/>
    </row>
    <row r="351" spans="1:26" ht="15.75" customHeight="1" x14ac:dyDescent="0.3">
      <c r="A351" s="50"/>
      <c r="B351" s="6"/>
      <c r="C351" s="6"/>
      <c r="D351" s="6"/>
      <c r="E351" s="6"/>
      <c r="F351" s="30"/>
      <c r="G351" s="6"/>
      <c r="H351" s="6"/>
      <c r="I351" s="6"/>
      <c r="J351" s="30"/>
      <c r="K351" s="6"/>
      <c r="L351" s="6"/>
      <c r="N351" s="6"/>
      <c r="O351" s="6"/>
      <c r="P351" s="6"/>
      <c r="Q351" s="6"/>
      <c r="R351" s="6"/>
      <c r="S351" s="6"/>
      <c r="T351" s="6"/>
      <c r="U351" s="6"/>
      <c r="V351" s="6"/>
      <c r="W351" s="6"/>
      <c r="X351" s="6"/>
      <c r="Y351" s="6"/>
      <c r="Z351" s="6"/>
    </row>
    <row r="352" spans="1:26" ht="15.75" customHeight="1" x14ac:dyDescent="0.3">
      <c r="A352" s="50"/>
      <c r="B352" s="6"/>
      <c r="C352" s="6"/>
      <c r="D352" s="6"/>
      <c r="E352" s="6"/>
      <c r="F352" s="30"/>
      <c r="G352" s="6"/>
      <c r="H352" s="6"/>
      <c r="I352" s="6"/>
      <c r="J352" s="30"/>
      <c r="K352" s="6"/>
      <c r="L352" s="6"/>
      <c r="N352" s="6"/>
      <c r="O352" s="6"/>
      <c r="P352" s="6"/>
      <c r="Q352" s="6"/>
      <c r="R352" s="6"/>
      <c r="S352" s="6"/>
      <c r="T352" s="6"/>
      <c r="U352" s="6"/>
      <c r="V352" s="6"/>
      <c r="W352" s="6"/>
      <c r="X352" s="6"/>
      <c r="Y352" s="6"/>
      <c r="Z352" s="6"/>
    </row>
    <row r="353" spans="1:26" ht="15.75" customHeight="1" x14ac:dyDescent="0.3">
      <c r="A353" s="50"/>
      <c r="B353" s="6"/>
      <c r="C353" s="6"/>
      <c r="D353" s="6"/>
      <c r="E353" s="6"/>
      <c r="F353" s="30"/>
      <c r="G353" s="6"/>
      <c r="H353" s="6"/>
      <c r="I353" s="6"/>
      <c r="J353" s="30"/>
      <c r="K353" s="6"/>
      <c r="L353" s="6"/>
      <c r="N353" s="6"/>
      <c r="O353" s="6"/>
      <c r="P353" s="6"/>
      <c r="Q353" s="6"/>
      <c r="R353" s="6"/>
      <c r="S353" s="6"/>
      <c r="T353" s="6"/>
      <c r="U353" s="6"/>
      <c r="V353" s="6"/>
      <c r="W353" s="6"/>
      <c r="X353" s="6"/>
      <c r="Y353" s="6"/>
      <c r="Z353" s="6"/>
    </row>
    <row r="354" spans="1:26" ht="15.75" customHeight="1" x14ac:dyDescent="0.3">
      <c r="A354" s="50"/>
      <c r="B354" s="6"/>
      <c r="C354" s="6"/>
      <c r="D354" s="6"/>
      <c r="E354" s="6"/>
      <c r="F354" s="30"/>
      <c r="G354" s="6"/>
      <c r="H354" s="6"/>
      <c r="I354" s="6"/>
      <c r="J354" s="30"/>
      <c r="K354" s="6"/>
      <c r="L354" s="6"/>
      <c r="N354" s="6"/>
      <c r="O354" s="6"/>
      <c r="P354" s="6"/>
      <c r="Q354" s="6"/>
      <c r="R354" s="6"/>
      <c r="S354" s="6"/>
      <c r="T354" s="6"/>
      <c r="U354" s="6"/>
      <c r="V354" s="6"/>
      <c r="W354" s="6"/>
      <c r="X354" s="6"/>
      <c r="Y354" s="6"/>
      <c r="Z354" s="6"/>
    </row>
    <row r="355" spans="1:26" ht="15.75" customHeight="1" x14ac:dyDescent="0.3">
      <c r="A355" s="50"/>
      <c r="B355" s="6"/>
      <c r="C355" s="6"/>
      <c r="D355" s="6"/>
      <c r="E355" s="6"/>
      <c r="F355" s="30"/>
      <c r="G355" s="6"/>
      <c r="H355" s="6"/>
      <c r="I355" s="6"/>
      <c r="J355" s="30"/>
      <c r="K355" s="6"/>
      <c r="L355" s="6"/>
      <c r="N355" s="6"/>
      <c r="O355" s="6"/>
      <c r="P355" s="6"/>
      <c r="Q355" s="6"/>
      <c r="R355" s="6"/>
      <c r="S355" s="6"/>
      <c r="T355" s="6"/>
      <c r="U355" s="6"/>
      <c r="V355" s="6"/>
      <c r="W355" s="6"/>
      <c r="X355" s="6"/>
      <c r="Y355" s="6"/>
      <c r="Z355" s="6"/>
    </row>
    <row r="356" spans="1:26" ht="15.75" customHeight="1" x14ac:dyDescent="0.3">
      <c r="A356" s="50"/>
      <c r="B356" s="6"/>
      <c r="C356" s="6"/>
      <c r="D356" s="6"/>
      <c r="E356" s="6"/>
      <c r="F356" s="30"/>
      <c r="G356" s="6"/>
      <c r="H356" s="6"/>
      <c r="I356" s="6"/>
      <c r="J356" s="30"/>
      <c r="K356" s="6"/>
      <c r="L356" s="6"/>
      <c r="N356" s="6"/>
      <c r="O356" s="6"/>
      <c r="P356" s="6"/>
      <c r="Q356" s="6"/>
      <c r="R356" s="6"/>
      <c r="S356" s="6"/>
      <c r="T356" s="6"/>
      <c r="U356" s="6"/>
      <c r="V356" s="6"/>
      <c r="W356" s="6"/>
      <c r="X356" s="6"/>
      <c r="Y356" s="6"/>
      <c r="Z356" s="6"/>
    </row>
    <row r="357" spans="1:26" ht="15.75" customHeight="1" x14ac:dyDescent="0.3">
      <c r="A357" s="50"/>
      <c r="B357" s="6"/>
      <c r="C357" s="6"/>
      <c r="D357" s="6"/>
      <c r="E357" s="6"/>
      <c r="F357" s="30"/>
      <c r="G357" s="6"/>
      <c r="H357" s="6"/>
      <c r="I357" s="6"/>
      <c r="J357" s="30"/>
      <c r="K357" s="6"/>
      <c r="L357" s="6"/>
      <c r="N357" s="6"/>
      <c r="O357" s="6"/>
      <c r="P357" s="6"/>
      <c r="Q357" s="6"/>
      <c r="R357" s="6"/>
      <c r="S357" s="6"/>
      <c r="T357" s="6"/>
      <c r="U357" s="6"/>
      <c r="V357" s="6"/>
      <c r="W357" s="6"/>
      <c r="X357" s="6"/>
      <c r="Y357" s="6"/>
      <c r="Z357" s="6"/>
    </row>
    <row r="358" spans="1:26" ht="15.75" customHeight="1" x14ac:dyDescent="0.3">
      <c r="A358" s="50"/>
      <c r="B358" s="6"/>
      <c r="C358" s="6"/>
      <c r="D358" s="6"/>
      <c r="E358" s="6"/>
      <c r="F358" s="30"/>
      <c r="G358" s="6"/>
      <c r="H358" s="6"/>
      <c r="I358" s="6"/>
      <c r="J358" s="30"/>
      <c r="K358" s="6"/>
      <c r="L358" s="6"/>
      <c r="N358" s="6"/>
      <c r="O358" s="6"/>
      <c r="P358" s="6"/>
      <c r="Q358" s="6"/>
      <c r="R358" s="6"/>
      <c r="S358" s="6"/>
      <c r="T358" s="6"/>
      <c r="U358" s="6"/>
      <c r="V358" s="6"/>
      <c r="W358" s="6"/>
      <c r="X358" s="6"/>
      <c r="Y358" s="6"/>
      <c r="Z358" s="6"/>
    </row>
    <row r="359" spans="1:26" ht="15.75" customHeight="1" x14ac:dyDescent="0.3">
      <c r="A359" s="50"/>
      <c r="B359" s="6"/>
      <c r="C359" s="6"/>
      <c r="D359" s="6"/>
      <c r="E359" s="6"/>
      <c r="F359" s="30"/>
      <c r="G359" s="6"/>
      <c r="H359" s="6"/>
      <c r="I359" s="6"/>
      <c r="J359" s="30"/>
      <c r="K359" s="6"/>
      <c r="L359" s="6"/>
      <c r="N359" s="6"/>
      <c r="O359" s="6"/>
      <c r="P359" s="6"/>
      <c r="Q359" s="6"/>
      <c r="R359" s="6"/>
      <c r="S359" s="6"/>
      <c r="T359" s="6"/>
      <c r="U359" s="6"/>
      <c r="V359" s="6"/>
      <c r="W359" s="6"/>
      <c r="X359" s="6"/>
      <c r="Y359" s="6"/>
      <c r="Z359" s="6"/>
    </row>
    <row r="360" spans="1:26" ht="15.75" customHeight="1" x14ac:dyDescent="0.3">
      <c r="A360" s="50"/>
      <c r="B360" s="6"/>
      <c r="C360" s="6"/>
      <c r="D360" s="6"/>
      <c r="E360" s="6"/>
      <c r="F360" s="30"/>
      <c r="G360" s="6"/>
      <c r="H360" s="6"/>
      <c r="I360" s="6"/>
      <c r="J360" s="30"/>
      <c r="K360" s="6"/>
      <c r="L360" s="6"/>
      <c r="N360" s="6"/>
      <c r="O360" s="6"/>
      <c r="P360" s="6"/>
      <c r="Q360" s="6"/>
      <c r="R360" s="6"/>
      <c r="S360" s="6"/>
      <c r="T360" s="6"/>
      <c r="U360" s="6"/>
      <c r="V360" s="6"/>
      <c r="W360" s="6"/>
      <c r="X360" s="6"/>
      <c r="Y360" s="6"/>
      <c r="Z360" s="6"/>
    </row>
    <row r="361" spans="1:26" ht="15.75" customHeight="1" x14ac:dyDescent="0.3">
      <c r="A361" s="50"/>
      <c r="B361" s="6"/>
      <c r="C361" s="6"/>
      <c r="D361" s="6"/>
      <c r="E361" s="6"/>
      <c r="F361" s="30"/>
      <c r="G361" s="6"/>
      <c r="H361" s="6"/>
      <c r="I361" s="6"/>
      <c r="J361" s="30"/>
      <c r="K361" s="6"/>
      <c r="L361" s="6"/>
      <c r="N361" s="6"/>
      <c r="O361" s="6"/>
      <c r="P361" s="6"/>
      <c r="Q361" s="6"/>
      <c r="R361" s="6"/>
      <c r="S361" s="6"/>
      <c r="T361" s="6"/>
      <c r="U361" s="6"/>
      <c r="V361" s="6"/>
      <c r="W361" s="6"/>
      <c r="X361" s="6"/>
      <c r="Y361" s="6"/>
      <c r="Z361" s="6"/>
    </row>
    <row r="362" spans="1:26" ht="15.75" customHeight="1" x14ac:dyDescent="0.3">
      <c r="A362" s="50"/>
      <c r="B362" s="6"/>
      <c r="C362" s="6"/>
      <c r="D362" s="6"/>
      <c r="E362" s="6"/>
      <c r="F362" s="30"/>
      <c r="G362" s="6"/>
      <c r="H362" s="6"/>
      <c r="I362" s="6"/>
      <c r="J362" s="30"/>
      <c r="K362" s="6"/>
      <c r="L362" s="6"/>
      <c r="N362" s="6"/>
      <c r="O362" s="6"/>
      <c r="P362" s="6"/>
      <c r="Q362" s="6"/>
      <c r="R362" s="6"/>
      <c r="S362" s="6"/>
      <c r="T362" s="6"/>
      <c r="U362" s="6"/>
      <c r="V362" s="6"/>
      <c r="W362" s="6"/>
      <c r="X362" s="6"/>
      <c r="Y362" s="6"/>
      <c r="Z362" s="6"/>
    </row>
    <row r="363" spans="1:26" ht="15.75" customHeight="1" x14ac:dyDescent="0.3">
      <c r="A363" s="50"/>
      <c r="B363" s="6"/>
      <c r="C363" s="6"/>
      <c r="D363" s="6"/>
      <c r="E363" s="6"/>
      <c r="F363" s="30"/>
      <c r="G363" s="6"/>
      <c r="H363" s="6"/>
      <c r="I363" s="6"/>
      <c r="J363" s="30"/>
      <c r="K363" s="6"/>
      <c r="L363" s="6"/>
      <c r="N363" s="6"/>
      <c r="O363" s="6"/>
      <c r="P363" s="6"/>
      <c r="Q363" s="6"/>
      <c r="R363" s="6"/>
      <c r="S363" s="6"/>
      <c r="T363" s="6"/>
      <c r="U363" s="6"/>
      <c r="V363" s="6"/>
      <c r="W363" s="6"/>
      <c r="X363" s="6"/>
      <c r="Y363" s="6"/>
      <c r="Z363" s="6"/>
    </row>
    <row r="364" spans="1:26" ht="15.75" customHeight="1" x14ac:dyDescent="0.3">
      <c r="A364" s="50"/>
      <c r="B364" s="6"/>
      <c r="C364" s="6"/>
      <c r="D364" s="6"/>
      <c r="E364" s="6"/>
      <c r="F364" s="30"/>
      <c r="G364" s="6"/>
      <c r="H364" s="6"/>
      <c r="I364" s="6"/>
      <c r="J364" s="30"/>
      <c r="K364" s="6"/>
      <c r="L364" s="6"/>
      <c r="N364" s="6"/>
      <c r="O364" s="6"/>
      <c r="P364" s="6"/>
      <c r="Q364" s="6"/>
      <c r="R364" s="6"/>
      <c r="S364" s="6"/>
      <c r="T364" s="6"/>
      <c r="U364" s="6"/>
      <c r="V364" s="6"/>
      <c r="W364" s="6"/>
      <c r="X364" s="6"/>
      <c r="Y364" s="6"/>
      <c r="Z364" s="6"/>
    </row>
    <row r="365" spans="1:26" ht="15.75" customHeight="1" x14ac:dyDescent="0.3">
      <c r="A365" s="50"/>
      <c r="B365" s="6"/>
      <c r="C365" s="6"/>
      <c r="D365" s="6"/>
      <c r="E365" s="6"/>
      <c r="F365" s="30"/>
      <c r="G365" s="6"/>
      <c r="H365" s="6"/>
      <c r="I365" s="6"/>
      <c r="J365" s="30"/>
      <c r="K365" s="6"/>
      <c r="L365" s="6"/>
      <c r="N365" s="6"/>
      <c r="O365" s="6"/>
      <c r="P365" s="6"/>
      <c r="Q365" s="6"/>
      <c r="R365" s="6"/>
      <c r="S365" s="6"/>
      <c r="T365" s="6"/>
      <c r="U365" s="6"/>
      <c r="V365" s="6"/>
      <c r="W365" s="6"/>
      <c r="X365" s="6"/>
      <c r="Y365" s="6"/>
      <c r="Z365" s="6"/>
    </row>
    <row r="366" spans="1:26" ht="15.75" customHeight="1" x14ac:dyDescent="0.3">
      <c r="A366" s="50"/>
      <c r="B366" s="6"/>
      <c r="C366" s="6"/>
      <c r="D366" s="6"/>
      <c r="E366" s="6"/>
      <c r="F366" s="30"/>
      <c r="G366" s="6"/>
      <c r="H366" s="6"/>
      <c r="I366" s="6"/>
      <c r="J366" s="30"/>
      <c r="K366" s="6"/>
      <c r="L366" s="6"/>
      <c r="N366" s="6"/>
      <c r="O366" s="6"/>
      <c r="P366" s="6"/>
      <c r="Q366" s="6"/>
      <c r="R366" s="6"/>
      <c r="S366" s="6"/>
      <c r="T366" s="6"/>
      <c r="U366" s="6"/>
      <c r="V366" s="6"/>
      <c r="W366" s="6"/>
      <c r="X366" s="6"/>
      <c r="Y366" s="6"/>
      <c r="Z366" s="6"/>
    </row>
    <row r="367" spans="1:26" ht="15.75" customHeight="1" x14ac:dyDescent="0.3">
      <c r="A367" s="50"/>
      <c r="B367" s="6"/>
      <c r="C367" s="6"/>
      <c r="D367" s="6"/>
      <c r="E367" s="6"/>
      <c r="F367" s="30"/>
      <c r="G367" s="6"/>
      <c r="H367" s="6"/>
      <c r="I367" s="6"/>
      <c r="J367" s="30"/>
      <c r="K367" s="6"/>
      <c r="L367" s="6"/>
      <c r="N367" s="6"/>
      <c r="O367" s="6"/>
      <c r="P367" s="6"/>
      <c r="Q367" s="6"/>
      <c r="R367" s="6"/>
      <c r="S367" s="6"/>
      <c r="T367" s="6"/>
      <c r="U367" s="6"/>
      <c r="V367" s="6"/>
      <c r="W367" s="6"/>
      <c r="X367" s="6"/>
      <c r="Y367" s="6"/>
      <c r="Z367" s="6"/>
    </row>
    <row r="368" spans="1:26" ht="15.75" customHeight="1" x14ac:dyDescent="0.3">
      <c r="A368" s="50"/>
      <c r="B368" s="6"/>
      <c r="C368" s="6"/>
      <c r="D368" s="6"/>
      <c r="E368" s="6"/>
      <c r="F368" s="30"/>
      <c r="G368" s="6"/>
      <c r="H368" s="6"/>
      <c r="I368" s="6"/>
      <c r="J368" s="30"/>
      <c r="K368" s="6"/>
      <c r="L368" s="6"/>
      <c r="N368" s="6"/>
      <c r="O368" s="6"/>
      <c r="P368" s="6"/>
      <c r="Q368" s="6"/>
      <c r="R368" s="6"/>
      <c r="S368" s="6"/>
      <c r="T368" s="6"/>
      <c r="U368" s="6"/>
      <c r="V368" s="6"/>
      <c r="W368" s="6"/>
      <c r="X368" s="6"/>
      <c r="Y368" s="6"/>
      <c r="Z368" s="6"/>
    </row>
    <row r="369" spans="1:26" ht="15.75" customHeight="1" x14ac:dyDescent="0.3">
      <c r="A369" s="50"/>
      <c r="B369" s="6"/>
      <c r="C369" s="6"/>
      <c r="D369" s="6"/>
      <c r="E369" s="6"/>
      <c r="F369" s="30"/>
      <c r="G369" s="6"/>
      <c r="H369" s="6"/>
      <c r="I369" s="6"/>
      <c r="J369" s="30"/>
      <c r="K369" s="6"/>
      <c r="L369" s="6"/>
      <c r="N369" s="6"/>
      <c r="O369" s="6"/>
      <c r="P369" s="6"/>
      <c r="Q369" s="6"/>
      <c r="R369" s="6"/>
      <c r="S369" s="6"/>
      <c r="T369" s="6"/>
      <c r="U369" s="6"/>
      <c r="V369" s="6"/>
      <c r="W369" s="6"/>
      <c r="X369" s="6"/>
      <c r="Y369" s="6"/>
      <c r="Z369" s="6"/>
    </row>
    <row r="370" spans="1:26" ht="15.75" customHeight="1" x14ac:dyDescent="0.3">
      <c r="A370" s="50"/>
      <c r="B370" s="6"/>
      <c r="C370" s="6"/>
      <c r="D370" s="6"/>
      <c r="E370" s="6"/>
      <c r="F370" s="30"/>
      <c r="G370" s="6"/>
      <c r="H370" s="6"/>
      <c r="I370" s="6"/>
      <c r="J370" s="30"/>
      <c r="K370" s="6"/>
      <c r="L370" s="6"/>
      <c r="N370" s="6"/>
      <c r="O370" s="6"/>
      <c r="P370" s="6"/>
      <c r="Q370" s="6"/>
      <c r="R370" s="6"/>
      <c r="S370" s="6"/>
      <c r="T370" s="6"/>
      <c r="U370" s="6"/>
      <c r="V370" s="6"/>
      <c r="W370" s="6"/>
      <c r="X370" s="6"/>
      <c r="Y370" s="6"/>
      <c r="Z370" s="6"/>
    </row>
    <row r="371" spans="1:26" ht="15.75" customHeight="1" x14ac:dyDescent="0.3">
      <c r="A371" s="50"/>
      <c r="B371" s="6"/>
      <c r="C371" s="6"/>
      <c r="D371" s="6"/>
      <c r="E371" s="6"/>
      <c r="F371" s="30"/>
      <c r="G371" s="6"/>
      <c r="H371" s="6"/>
      <c r="I371" s="6"/>
      <c r="J371" s="30"/>
      <c r="K371" s="6"/>
      <c r="L371" s="6"/>
      <c r="N371" s="6"/>
      <c r="O371" s="6"/>
      <c r="P371" s="6"/>
      <c r="Q371" s="6"/>
      <c r="R371" s="6"/>
      <c r="S371" s="6"/>
      <c r="T371" s="6"/>
      <c r="U371" s="6"/>
      <c r="V371" s="6"/>
      <c r="W371" s="6"/>
      <c r="X371" s="6"/>
      <c r="Y371" s="6"/>
      <c r="Z371" s="6"/>
    </row>
    <row r="372" spans="1:26" ht="15.75" customHeight="1" x14ac:dyDescent="0.3">
      <c r="A372" s="50"/>
      <c r="B372" s="6"/>
      <c r="C372" s="6"/>
      <c r="D372" s="6"/>
      <c r="E372" s="6"/>
      <c r="F372" s="30"/>
      <c r="G372" s="6"/>
      <c r="H372" s="6"/>
      <c r="I372" s="6"/>
      <c r="J372" s="30"/>
      <c r="K372" s="6"/>
      <c r="L372" s="6"/>
      <c r="N372" s="6"/>
      <c r="O372" s="6"/>
      <c r="P372" s="6"/>
      <c r="Q372" s="6"/>
      <c r="R372" s="6"/>
      <c r="S372" s="6"/>
      <c r="T372" s="6"/>
      <c r="U372" s="6"/>
      <c r="V372" s="6"/>
      <c r="W372" s="6"/>
      <c r="X372" s="6"/>
      <c r="Y372" s="6"/>
      <c r="Z372" s="6"/>
    </row>
    <row r="373" spans="1:26" ht="15.75" customHeight="1" x14ac:dyDescent="0.3">
      <c r="A373" s="50"/>
      <c r="B373" s="6"/>
      <c r="C373" s="6"/>
      <c r="D373" s="6"/>
      <c r="E373" s="6"/>
      <c r="F373" s="30"/>
      <c r="G373" s="6"/>
      <c r="H373" s="6"/>
      <c r="I373" s="6"/>
      <c r="J373" s="30"/>
      <c r="K373" s="6"/>
      <c r="L373" s="6"/>
      <c r="N373" s="6"/>
      <c r="O373" s="6"/>
      <c r="P373" s="6"/>
      <c r="Q373" s="6"/>
      <c r="R373" s="6"/>
      <c r="S373" s="6"/>
      <c r="T373" s="6"/>
      <c r="U373" s="6"/>
      <c r="V373" s="6"/>
      <c r="W373" s="6"/>
      <c r="X373" s="6"/>
      <c r="Y373" s="6"/>
      <c r="Z373" s="6"/>
    </row>
    <row r="374" spans="1:26" ht="15.75" customHeight="1" x14ac:dyDescent="0.3">
      <c r="A374" s="50"/>
      <c r="B374" s="6"/>
      <c r="C374" s="6"/>
      <c r="D374" s="6"/>
      <c r="E374" s="6"/>
      <c r="F374" s="30"/>
      <c r="G374" s="6"/>
      <c r="H374" s="6"/>
      <c r="I374" s="6"/>
      <c r="J374" s="30"/>
      <c r="K374" s="6"/>
      <c r="L374" s="6"/>
      <c r="N374" s="6"/>
      <c r="O374" s="6"/>
      <c r="P374" s="6"/>
      <c r="Q374" s="6"/>
      <c r="R374" s="6"/>
      <c r="S374" s="6"/>
      <c r="T374" s="6"/>
      <c r="U374" s="6"/>
      <c r="V374" s="6"/>
      <c r="W374" s="6"/>
      <c r="X374" s="6"/>
      <c r="Y374" s="6"/>
      <c r="Z374" s="6"/>
    </row>
    <row r="375" spans="1:26" ht="15.75" customHeight="1" x14ac:dyDescent="0.3">
      <c r="A375" s="50"/>
      <c r="B375" s="6"/>
      <c r="C375" s="6"/>
      <c r="D375" s="6"/>
      <c r="E375" s="6"/>
      <c r="F375" s="30"/>
      <c r="G375" s="6"/>
      <c r="H375" s="6"/>
      <c r="I375" s="6"/>
      <c r="J375" s="30"/>
      <c r="K375" s="6"/>
      <c r="L375" s="6"/>
      <c r="N375" s="6"/>
      <c r="O375" s="6"/>
      <c r="P375" s="6"/>
      <c r="Q375" s="6"/>
      <c r="R375" s="6"/>
      <c r="S375" s="6"/>
      <c r="T375" s="6"/>
      <c r="U375" s="6"/>
      <c r="V375" s="6"/>
      <c r="W375" s="6"/>
      <c r="X375" s="6"/>
      <c r="Y375" s="6"/>
      <c r="Z375" s="6"/>
    </row>
    <row r="376" spans="1:26" ht="15.75" customHeight="1" x14ac:dyDescent="0.3">
      <c r="A376" s="50"/>
      <c r="B376" s="6"/>
      <c r="C376" s="6"/>
      <c r="D376" s="6"/>
      <c r="E376" s="6"/>
      <c r="F376" s="30"/>
      <c r="G376" s="6"/>
      <c r="H376" s="6"/>
      <c r="I376" s="6"/>
      <c r="J376" s="30"/>
      <c r="K376" s="6"/>
      <c r="L376" s="6"/>
      <c r="N376" s="6"/>
      <c r="O376" s="6"/>
      <c r="P376" s="6"/>
      <c r="Q376" s="6"/>
      <c r="R376" s="6"/>
      <c r="S376" s="6"/>
      <c r="T376" s="6"/>
      <c r="U376" s="6"/>
      <c r="V376" s="6"/>
      <c r="W376" s="6"/>
      <c r="X376" s="6"/>
      <c r="Y376" s="6"/>
      <c r="Z376" s="6"/>
    </row>
    <row r="377" spans="1:26" ht="15.75" customHeight="1" x14ac:dyDescent="0.3">
      <c r="A377" s="50"/>
      <c r="B377" s="6"/>
      <c r="C377" s="6"/>
      <c r="D377" s="6"/>
      <c r="E377" s="6"/>
      <c r="F377" s="30"/>
      <c r="G377" s="6"/>
      <c r="H377" s="6"/>
      <c r="I377" s="6"/>
      <c r="J377" s="30"/>
      <c r="K377" s="6"/>
      <c r="L377" s="6"/>
      <c r="N377" s="6"/>
      <c r="O377" s="6"/>
      <c r="P377" s="6"/>
      <c r="Q377" s="6"/>
      <c r="R377" s="6"/>
      <c r="S377" s="6"/>
      <c r="T377" s="6"/>
      <c r="U377" s="6"/>
      <c r="V377" s="6"/>
      <c r="W377" s="6"/>
      <c r="X377" s="6"/>
      <c r="Y377" s="6"/>
      <c r="Z377" s="6"/>
    </row>
    <row r="378" spans="1:26" ht="15.75" customHeight="1" x14ac:dyDescent="0.3">
      <c r="A378" s="50"/>
      <c r="B378" s="6"/>
      <c r="C378" s="6"/>
      <c r="D378" s="6"/>
      <c r="E378" s="6"/>
      <c r="F378" s="30"/>
      <c r="G378" s="6"/>
      <c r="H378" s="6"/>
      <c r="I378" s="6"/>
      <c r="J378" s="30"/>
      <c r="K378" s="6"/>
      <c r="L378" s="6"/>
      <c r="N378" s="6"/>
      <c r="O378" s="6"/>
      <c r="P378" s="6"/>
      <c r="Q378" s="6"/>
      <c r="R378" s="6"/>
      <c r="S378" s="6"/>
      <c r="T378" s="6"/>
      <c r="U378" s="6"/>
      <c r="V378" s="6"/>
      <c r="W378" s="6"/>
      <c r="X378" s="6"/>
      <c r="Y378" s="6"/>
      <c r="Z378" s="6"/>
    </row>
    <row r="379" spans="1:26" ht="15.75" customHeight="1" x14ac:dyDescent="0.3">
      <c r="A379" s="50"/>
      <c r="B379" s="6"/>
      <c r="C379" s="6"/>
      <c r="D379" s="6"/>
      <c r="E379" s="6"/>
      <c r="F379" s="30"/>
      <c r="G379" s="6"/>
      <c r="H379" s="6"/>
      <c r="I379" s="6"/>
      <c r="J379" s="30"/>
      <c r="K379" s="6"/>
      <c r="L379" s="6"/>
      <c r="N379" s="6"/>
      <c r="O379" s="6"/>
      <c r="P379" s="6"/>
      <c r="Q379" s="6"/>
      <c r="R379" s="6"/>
      <c r="S379" s="6"/>
      <c r="T379" s="6"/>
      <c r="U379" s="6"/>
      <c r="V379" s="6"/>
      <c r="W379" s="6"/>
      <c r="X379" s="6"/>
      <c r="Y379" s="6"/>
      <c r="Z379" s="6"/>
    </row>
    <row r="380" spans="1:26" ht="15.75" customHeight="1" x14ac:dyDescent="0.3">
      <c r="A380" s="50"/>
      <c r="B380" s="6"/>
      <c r="C380" s="6"/>
      <c r="D380" s="6"/>
      <c r="E380" s="6"/>
      <c r="F380" s="30"/>
      <c r="G380" s="6"/>
      <c r="H380" s="6"/>
      <c r="I380" s="6"/>
      <c r="J380" s="30"/>
      <c r="K380" s="6"/>
      <c r="L380" s="6"/>
      <c r="N380" s="6"/>
      <c r="O380" s="6"/>
      <c r="P380" s="6"/>
      <c r="Q380" s="6"/>
      <c r="R380" s="6"/>
      <c r="S380" s="6"/>
      <c r="T380" s="6"/>
      <c r="U380" s="6"/>
      <c r="V380" s="6"/>
      <c r="W380" s="6"/>
      <c r="X380" s="6"/>
      <c r="Y380" s="6"/>
      <c r="Z380" s="6"/>
    </row>
    <row r="381" spans="1:26" ht="15.75" customHeight="1" x14ac:dyDescent="0.3">
      <c r="A381" s="50"/>
      <c r="B381" s="6"/>
      <c r="C381" s="6"/>
      <c r="D381" s="6"/>
      <c r="E381" s="6"/>
      <c r="F381" s="30"/>
      <c r="G381" s="6"/>
      <c r="H381" s="6"/>
      <c r="I381" s="6"/>
      <c r="J381" s="30"/>
      <c r="K381" s="6"/>
      <c r="L381" s="6"/>
      <c r="N381" s="6"/>
      <c r="O381" s="6"/>
      <c r="P381" s="6"/>
      <c r="Q381" s="6"/>
      <c r="R381" s="6"/>
      <c r="S381" s="6"/>
      <c r="T381" s="6"/>
      <c r="U381" s="6"/>
      <c r="V381" s="6"/>
      <c r="W381" s="6"/>
      <c r="X381" s="6"/>
      <c r="Y381" s="6"/>
      <c r="Z381" s="6"/>
    </row>
    <row r="382" spans="1:26" ht="15.75" customHeight="1" x14ac:dyDescent="0.3">
      <c r="A382" s="50"/>
      <c r="B382" s="6"/>
      <c r="C382" s="6"/>
      <c r="D382" s="6"/>
      <c r="E382" s="6"/>
      <c r="F382" s="30"/>
      <c r="G382" s="6"/>
      <c r="H382" s="6"/>
      <c r="I382" s="6"/>
      <c r="J382" s="30"/>
      <c r="K382" s="6"/>
      <c r="L382" s="6"/>
      <c r="N382" s="6"/>
      <c r="O382" s="6"/>
      <c r="P382" s="6"/>
      <c r="Q382" s="6"/>
      <c r="R382" s="6"/>
      <c r="S382" s="6"/>
      <c r="T382" s="6"/>
      <c r="U382" s="6"/>
      <c r="V382" s="6"/>
      <c r="W382" s="6"/>
      <c r="X382" s="6"/>
      <c r="Y382" s="6"/>
      <c r="Z382" s="6"/>
    </row>
    <row r="383" spans="1:26" ht="15.75" customHeight="1" x14ac:dyDescent="0.3">
      <c r="A383" s="50"/>
      <c r="B383" s="6"/>
      <c r="C383" s="6"/>
      <c r="D383" s="6"/>
      <c r="E383" s="6"/>
      <c r="F383" s="30"/>
      <c r="G383" s="6"/>
      <c r="H383" s="6"/>
      <c r="I383" s="6"/>
      <c r="J383" s="30"/>
      <c r="K383" s="6"/>
      <c r="L383" s="6"/>
      <c r="N383" s="6"/>
      <c r="O383" s="6"/>
      <c r="P383" s="6"/>
      <c r="Q383" s="6"/>
      <c r="R383" s="6"/>
      <c r="S383" s="6"/>
      <c r="T383" s="6"/>
      <c r="U383" s="6"/>
      <c r="V383" s="6"/>
      <c r="W383" s="6"/>
      <c r="X383" s="6"/>
      <c r="Y383" s="6"/>
      <c r="Z383" s="6"/>
    </row>
    <row r="384" spans="1:26" ht="15.75" customHeight="1" x14ac:dyDescent="0.3">
      <c r="A384" s="50"/>
      <c r="B384" s="6"/>
      <c r="C384" s="6"/>
      <c r="D384" s="6"/>
      <c r="E384" s="6"/>
      <c r="F384" s="30"/>
      <c r="G384" s="6"/>
      <c r="H384" s="6"/>
      <c r="I384" s="6"/>
      <c r="J384" s="30"/>
      <c r="K384" s="6"/>
      <c r="L384" s="6"/>
      <c r="N384" s="6"/>
      <c r="O384" s="6"/>
      <c r="P384" s="6"/>
      <c r="Q384" s="6"/>
      <c r="R384" s="6"/>
      <c r="S384" s="6"/>
      <c r="T384" s="6"/>
      <c r="U384" s="6"/>
      <c r="V384" s="6"/>
      <c r="W384" s="6"/>
      <c r="X384" s="6"/>
      <c r="Y384" s="6"/>
      <c r="Z384" s="6"/>
    </row>
    <row r="385" spans="1:26" ht="15.75" customHeight="1" x14ac:dyDescent="0.3">
      <c r="A385" s="50"/>
      <c r="B385" s="6"/>
      <c r="C385" s="6"/>
      <c r="D385" s="6"/>
      <c r="E385" s="6"/>
      <c r="F385" s="30"/>
      <c r="G385" s="6"/>
      <c r="H385" s="6"/>
      <c r="I385" s="6"/>
      <c r="J385" s="30"/>
      <c r="K385" s="6"/>
      <c r="L385" s="6"/>
      <c r="N385" s="6"/>
      <c r="O385" s="6"/>
      <c r="P385" s="6"/>
      <c r="Q385" s="6"/>
      <c r="R385" s="6"/>
      <c r="S385" s="6"/>
      <c r="T385" s="6"/>
      <c r="U385" s="6"/>
      <c r="V385" s="6"/>
      <c r="W385" s="6"/>
      <c r="X385" s="6"/>
      <c r="Y385" s="6"/>
      <c r="Z385" s="6"/>
    </row>
    <row r="386" spans="1:26" ht="15.75" customHeight="1" x14ac:dyDescent="0.3">
      <c r="A386" s="50"/>
      <c r="B386" s="6"/>
      <c r="C386" s="6"/>
      <c r="D386" s="6"/>
      <c r="E386" s="6"/>
      <c r="F386" s="30"/>
      <c r="G386" s="6"/>
      <c r="H386" s="6"/>
      <c r="I386" s="6"/>
      <c r="J386" s="30"/>
      <c r="K386" s="6"/>
      <c r="L386" s="6"/>
      <c r="N386" s="6"/>
      <c r="O386" s="6"/>
      <c r="P386" s="6"/>
      <c r="Q386" s="6"/>
      <c r="R386" s="6"/>
      <c r="S386" s="6"/>
      <c r="T386" s="6"/>
      <c r="U386" s="6"/>
      <c r="V386" s="6"/>
      <c r="W386" s="6"/>
      <c r="X386" s="6"/>
      <c r="Y386" s="6"/>
      <c r="Z386" s="6"/>
    </row>
    <row r="387" spans="1:26" ht="15.75" customHeight="1" x14ac:dyDescent="0.3">
      <c r="A387" s="50"/>
      <c r="B387" s="6"/>
      <c r="C387" s="6"/>
      <c r="D387" s="6"/>
      <c r="E387" s="6"/>
      <c r="F387" s="30"/>
      <c r="G387" s="6"/>
      <c r="H387" s="6"/>
      <c r="I387" s="6"/>
      <c r="J387" s="30"/>
      <c r="K387" s="6"/>
      <c r="L387" s="6"/>
      <c r="N387" s="6"/>
      <c r="O387" s="6"/>
      <c r="P387" s="6"/>
      <c r="Q387" s="6"/>
      <c r="R387" s="6"/>
      <c r="S387" s="6"/>
      <c r="T387" s="6"/>
      <c r="U387" s="6"/>
      <c r="V387" s="6"/>
      <c r="W387" s="6"/>
      <c r="X387" s="6"/>
      <c r="Y387" s="6"/>
      <c r="Z387" s="6"/>
    </row>
    <row r="388" spans="1:26" ht="15.75" customHeight="1" x14ac:dyDescent="0.3">
      <c r="A388" s="50"/>
      <c r="B388" s="6"/>
      <c r="C388" s="6"/>
      <c r="D388" s="6"/>
      <c r="E388" s="6"/>
      <c r="F388" s="30"/>
      <c r="G388" s="6"/>
      <c r="H388" s="6"/>
      <c r="I388" s="6"/>
      <c r="J388" s="30"/>
      <c r="K388" s="6"/>
      <c r="L388" s="6"/>
      <c r="N388" s="6"/>
      <c r="O388" s="6"/>
      <c r="P388" s="6"/>
      <c r="Q388" s="6"/>
      <c r="R388" s="6"/>
      <c r="S388" s="6"/>
      <c r="T388" s="6"/>
      <c r="U388" s="6"/>
      <c r="V388" s="6"/>
      <c r="W388" s="6"/>
      <c r="X388" s="6"/>
      <c r="Y388" s="6"/>
      <c r="Z388" s="6"/>
    </row>
    <row r="389" spans="1:26" ht="15.75" customHeight="1" x14ac:dyDescent="0.3">
      <c r="A389" s="50"/>
      <c r="B389" s="6"/>
      <c r="C389" s="6"/>
      <c r="D389" s="6"/>
      <c r="E389" s="6"/>
      <c r="F389" s="30"/>
      <c r="G389" s="6"/>
      <c r="H389" s="6"/>
      <c r="I389" s="6"/>
      <c r="J389" s="30"/>
      <c r="K389" s="6"/>
      <c r="L389" s="6"/>
      <c r="N389" s="6"/>
      <c r="O389" s="6"/>
      <c r="P389" s="6"/>
      <c r="Q389" s="6"/>
      <c r="R389" s="6"/>
      <c r="S389" s="6"/>
      <c r="T389" s="6"/>
      <c r="U389" s="6"/>
      <c r="V389" s="6"/>
      <c r="W389" s="6"/>
      <c r="X389" s="6"/>
      <c r="Y389" s="6"/>
      <c r="Z389" s="6"/>
    </row>
    <row r="390" spans="1:26" ht="15.75" customHeight="1" x14ac:dyDescent="0.3">
      <c r="A390" s="50"/>
      <c r="B390" s="6"/>
      <c r="C390" s="6"/>
      <c r="D390" s="6"/>
      <c r="E390" s="6"/>
      <c r="F390" s="30"/>
      <c r="G390" s="6"/>
      <c r="H390" s="6"/>
      <c r="I390" s="6"/>
      <c r="J390" s="30"/>
      <c r="K390" s="6"/>
      <c r="L390" s="6"/>
      <c r="N390" s="6"/>
      <c r="O390" s="6"/>
      <c r="P390" s="6"/>
      <c r="Q390" s="6"/>
      <c r="R390" s="6"/>
      <c r="S390" s="6"/>
      <c r="T390" s="6"/>
      <c r="U390" s="6"/>
      <c r="V390" s="6"/>
      <c r="W390" s="6"/>
      <c r="X390" s="6"/>
      <c r="Y390" s="6"/>
      <c r="Z390" s="6"/>
    </row>
    <row r="391" spans="1:26" ht="15.75" customHeight="1" x14ac:dyDescent="0.3">
      <c r="A391" s="50"/>
      <c r="B391" s="6"/>
      <c r="C391" s="6"/>
      <c r="D391" s="6"/>
      <c r="E391" s="6"/>
      <c r="F391" s="30"/>
      <c r="G391" s="6"/>
      <c r="H391" s="6"/>
      <c r="I391" s="6"/>
      <c r="J391" s="30"/>
      <c r="K391" s="6"/>
      <c r="L391" s="6"/>
      <c r="N391" s="6"/>
      <c r="O391" s="6"/>
      <c r="P391" s="6"/>
      <c r="Q391" s="6"/>
      <c r="R391" s="6"/>
      <c r="S391" s="6"/>
      <c r="T391" s="6"/>
      <c r="U391" s="6"/>
      <c r="V391" s="6"/>
      <c r="W391" s="6"/>
      <c r="X391" s="6"/>
      <c r="Y391" s="6"/>
      <c r="Z391" s="6"/>
    </row>
    <row r="392" spans="1:26" ht="15.75" customHeight="1" x14ac:dyDescent="0.3">
      <c r="A392" s="50"/>
      <c r="B392" s="6"/>
      <c r="C392" s="6"/>
      <c r="D392" s="6"/>
      <c r="E392" s="6"/>
      <c r="F392" s="30"/>
      <c r="G392" s="6"/>
      <c r="H392" s="6"/>
      <c r="I392" s="6"/>
      <c r="J392" s="30"/>
      <c r="K392" s="6"/>
      <c r="L392" s="6"/>
      <c r="N392" s="6"/>
      <c r="O392" s="6"/>
      <c r="P392" s="6"/>
      <c r="Q392" s="6"/>
      <c r="R392" s="6"/>
      <c r="S392" s="6"/>
      <c r="T392" s="6"/>
      <c r="U392" s="6"/>
      <c r="V392" s="6"/>
      <c r="W392" s="6"/>
      <c r="X392" s="6"/>
      <c r="Y392" s="6"/>
      <c r="Z392" s="6"/>
    </row>
    <row r="393" spans="1:26" ht="15.75" customHeight="1" x14ac:dyDescent="0.3">
      <c r="A393" s="50"/>
      <c r="B393" s="6"/>
      <c r="C393" s="6"/>
      <c r="D393" s="6"/>
      <c r="E393" s="6"/>
      <c r="F393" s="30"/>
      <c r="G393" s="6"/>
      <c r="H393" s="6"/>
      <c r="I393" s="6"/>
      <c r="J393" s="30"/>
      <c r="K393" s="6"/>
      <c r="L393" s="6"/>
      <c r="N393" s="6"/>
      <c r="O393" s="6"/>
      <c r="P393" s="6"/>
      <c r="Q393" s="6"/>
      <c r="R393" s="6"/>
      <c r="S393" s="6"/>
      <c r="T393" s="6"/>
      <c r="U393" s="6"/>
      <c r="V393" s="6"/>
      <c r="W393" s="6"/>
      <c r="X393" s="6"/>
      <c r="Y393" s="6"/>
      <c r="Z393" s="6"/>
    </row>
    <row r="394" spans="1:26" ht="15.75" customHeight="1" x14ac:dyDescent="0.3">
      <c r="A394" s="50"/>
      <c r="B394" s="6"/>
      <c r="C394" s="6"/>
      <c r="D394" s="6"/>
      <c r="E394" s="6"/>
      <c r="F394" s="30"/>
      <c r="G394" s="6"/>
      <c r="H394" s="6"/>
      <c r="I394" s="6"/>
      <c r="J394" s="30"/>
      <c r="K394" s="6"/>
      <c r="L394" s="6"/>
      <c r="N394" s="6"/>
      <c r="O394" s="6"/>
      <c r="P394" s="6"/>
      <c r="Q394" s="6"/>
      <c r="R394" s="6"/>
      <c r="S394" s="6"/>
      <c r="T394" s="6"/>
      <c r="U394" s="6"/>
      <c r="V394" s="6"/>
      <c r="W394" s="6"/>
      <c r="X394" s="6"/>
      <c r="Y394" s="6"/>
      <c r="Z394" s="6"/>
    </row>
    <row r="395" spans="1:26" ht="15.75" customHeight="1" x14ac:dyDescent="0.3">
      <c r="A395" s="50"/>
      <c r="B395" s="6"/>
      <c r="C395" s="6"/>
      <c r="D395" s="6"/>
      <c r="E395" s="6"/>
      <c r="F395" s="30"/>
      <c r="G395" s="6"/>
      <c r="H395" s="6"/>
      <c r="I395" s="6"/>
      <c r="J395" s="30"/>
      <c r="K395" s="6"/>
      <c r="L395" s="6"/>
      <c r="N395" s="6"/>
      <c r="O395" s="6"/>
      <c r="P395" s="6"/>
      <c r="Q395" s="6"/>
      <c r="R395" s="6"/>
      <c r="S395" s="6"/>
      <c r="T395" s="6"/>
      <c r="U395" s="6"/>
      <c r="V395" s="6"/>
      <c r="W395" s="6"/>
      <c r="X395" s="6"/>
      <c r="Y395" s="6"/>
      <c r="Z395" s="6"/>
    </row>
    <row r="396" spans="1:26" ht="15.75" customHeight="1" x14ac:dyDescent="0.3">
      <c r="A396" s="50"/>
      <c r="B396" s="6"/>
      <c r="C396" s="6"/>
      <c r="D396" s="6"/>
      <c r="E396" s="6"/>
      <c r="F396" s="30"/>
      <c r="G396" s="6"/>
      <c r="H396" s="6"/>
      <c r="I396" s="6"/>
      <c r="J396" s="30"/>
      <c r="K396" s="6"/>
      <c r="L396" s="6"/>
      <c r="N396" s="6"/>
      <c r="O396" s="6"/>
      <c r="P396" s="6"/>
      <c r="Q396" s="6"/>
      <c r="R396" s="6"/>
      <c r="S396" s="6"/>
      <c r="T396" s="6"/>
      <c r="U396" s="6"/>
      <c r="V396" s="6"/>
      <c r="W396" s="6"/>
      <c r="X396" s="6"/>
      <c r="Y396" s="6"/>
      <c r="Z396" s="6"/>
    </row>
    <row r="397" spans="1:26" ht="15.75" customHeight="1" x14ac:dyDescent="0.3">
      <c r="A397" s="50"/>
      <c r="B397" s="6"/>
      <c r="C397" s="6"/>
      <c r="D397" s="6"/>
      <c r="E397" s="6"/>
      <c r="F397" s="30"/>
      <c r="G397" s="6"/>
      <c r="H397" s="6"/>
      <c r="I397" s="6"/>
      <c r="J397" s="30"/>
      <c r="K397" s="6"/>
      <c r="L397" s="6"/>
      <c r="N397" s="6"/>
      <c r="O397" s="6"/>
      <c r="P397" s="6"/>
      <c r="Q397" s="6"/>
      <c r="R397" s="6"/>
      <c r="S397" s="6"/>
      <c r="T397" s="6"/>
      <c r="U397" s="6"/>
      <c r="V397" s="6"/>
      <c r="W397" s="6"/>
      <c r="X397" s="6"/>
      <c r="Y397" s="6"/>
      <c r="Z397" s="6"/>
    </row>
    <row r="398" spans="1:26" ht="15.75" customHeight="1" x14ac:dyDescent="0.3">
      <c r="A398" s="50"/>
      <c r="B398" s="6"/>
      <c r="C398" s="6"/>
      <c r="D398" s="6"/>
      <c r="E398" s="6"/>
      <c r="F398" s="30"/>
      <c r="G398" s="6"/>
      <c r="H398" s="6"/>
      <c r="I398" s="6"/>
      <c r="J398" s="30"/>
      <c r="K398" s="6"/>
      <c r="L398" s="6"/>
      <c r="N398" s="6"/>
      <c r="O398" s="6"/>
      <c r="P398" s="6"/>
      <c r="Q398" s="6"/>
      <c r="R398" s="6"/>
      <c r="S398" s="6"/>
      <c r="T398" s="6"/>
      <c r="U398" s="6"/>
      <c r="V398" s="6"/>
      <c r="W398" s="6"/>
      <c r="X398" s="6"/>
      <c r="Y398" s="6"/>
      <c r="Z398" s="6"/>
    </row>
    <row r="399" spans="1:26" ht="15.75" customHeight="1" x14ac:dyDescent="0.3">
      <c r="A399" s="50"/>
      <c r="B399" s="6"/>
      <c r="C399" s="6"/>
      <c r="D399" s="6"/>
      <c r="E399" s="6"/>
      <c r="F399" s="30"/>
      <c r="G399" s="6"/>
      <c r="H399" s="6"/>
      <c r="I399" s="6"/>
      <c r="J399" s="30"/>
      <c r="K399" s="6"/>
      <c r="L399" s="6"/>
      <c r="N399" s="6"/>
      <c r="O399" s="6"/>
      <c r="P399" s="6"/>
      <c r="Q399" s="6"/>
      <c r="R399" s="6"/>
      <c r="S399" s="6"/>
      <c r="T399" s="6"/>
      <c r="U399" s="6"/>
      <c r="V399" s="6"/>
      <c r="W399" s="6"/>
      <c r="X399" s="6"/>
      <c r="Y399" s="6"/>
      <c r="Z399" s="6"/>
    </row>
    <row r="400" spans="1:26" ht="15.75" customHeight="1" x14ac:dyDescent="0.3">
      <c r="A400" s="50"/>
      <c r="B400" s="6"/>
      <c r="C400" s="6"/>
      <c r="D400" s="6"/>
      <c r="E400" s="6"/>
      <c r="F400" s="30"/>
      <c r="G400" s="6"/>
      <c r="H400" s="6"/>
      <c r="I400" s="6"/>
      <c r="J400" s="30"/>
      <c r="K400" s="6"/>
      <c r="L400" s="6"/>
      <c r="N400" s="6"/>
      <c r="O400" s="6"/>
      <c r="P400" s="6"/>
      <c r="Q400" s="6"/>
      <c r="R400" s="6"/>
      <c r="S400" s="6"/>
      <c r="T400" s="6"/>
      <c r="U400" s="6"/>
      <c r="V400" s="6"/>
      <c r="W400" s="6"/>
      <c r="X400" s="6"/>
      <c r="Y400" s="6"/>
      <c r="Z400" s="6"/>
    </row>
    <row r="401" spans="1:26" ht="15.75" customHeight="1" x14ac:dyDescent="0.3">
      <c r="A401" s="50"/>
      <c r="B401" s="6"/>
      <c r="C401" s="6"/>
      <c r="D401" s="6"/>
      <c r="E401" s="6"/>
      <c r="F401" s="30"/>
      <c r="G401" s="6"/>
      <c r="H401" s="6"/>
      <c r="I401" s="6"/>
      <c r="J401" s="30"/>
      <c r="K401" s="6"/>
      <c r="L401" s="6"/>
      <c r="N401" s="6"/>
      <c r="O401" s="6"/>
      <c r="P401" s="6"/>
      <c r="Q401" s="6"/>
      <c r="R401" s="6"/>
      <c r="S401" s="6"/>
      <c r="T401" s="6"/>
      <c r="U401" s="6"/>
      <c r="V401" s="6"/>
      <c r="W401" s="6"/>
      <c r="X401" s="6"/>
      <c r="Y401" s="6"/>
      <c r="Z401" s="6"/>
    </row>
    <row r="402" spans="1:26" ht="15.75" customHeight="1" x14ac:dyDescent="0.3">
      <c r="A402" s="50"/>
      <c r="B402" s="6"/>
      <c r="C402" s="6"/>
      <c r="D402" s="6"/>
      <c r="E402" s="6"/>
      <c r="F402" s="30"/>
      <c r="G402" s="6"/>
      <c r="H402" s="6"/>
      <c r="I402" s="6"/>
      <c r="J402" s="30"/>
      <c r="K402" s="6"/>
      <c r="L402" s="6"/>
      <c r="N402" s="6"/>
      <c r="O402" s="6"/>
      <c r="P402" s="6"/>
      <c r="Q402" s="6"/>
      <c r="R402" s="6"/>
      <c r="S402" s="6"/>
      <c r="T402" s="6"/>
      <c r="U402" s="6"/>
      <c r="V402" s="6"/>
      <c r="W402" s="6"/>
      <c r="X402" s="6"/>
      <c r="Y402" s="6"/>
      <c r="Z402" s="6"/>
    </row>
    <row r="403" spans="1:26" ht="15.75" customHeight="1" x14ac:dyDescent="0.3">
      <c r="A403" s="50"/>
      <c r="B403" s="6"/>
      <c r="C403" s="6"/>
      <c r="D403" s="6"/>
      <c r="E403" s="6"/>
      <c r="F403" s="30"/>
      <c r="G403" s="6"/>
      <c r="H403" s="6"/>
      <c r="I403" s="6"/>
      <c r="J403" s="30"/>
      <c r="K403" s="6"/>
      <c r="L403" s="6"/>
      <c r="N403" s="6"/>
      <c r="O403" s="6"/>
      <c r="P403" s="6"/>
      <c r="Q403" s="6"/>
      <c r="R403" s="6"/>
      <c r="S403" s="6"/>
      <c r="T403" s="6"/>
      <c r="U403" s="6"/>
      <c r="V403" s="6"/>
      <c r="W403" s="6"/>
      <c r="X403" s="6"/>
      <c r="Y403" s="6"/>
      <c r="Z403" s="6"/>
    </row>
    <row r="404" spans="1:26" ht="15.75" customHeight="1" x14ac:dyDescent="0.3">
      <c r="A404" s="50"/>
      <c r="B404" s="6"/>
      <c r="C404" s="6"/>
      <c r="D404" s="6"/>
      <c r="E404" s="6"/>
      <c r="F404" s="30"/>
      <c r="G404" s="6"/>
      <c r="H404" s="6"/>
      <c r="I404" s="6"/>
      <c r="J404" s="30"/>
      <c r="K404" s="6"/>
      <c r="L404" s="6"/>
      <c r="N404" s="6"/>
      <c r="O404" s="6"/>
      <c r="P404" s="6"/>
      <c r="Q404" s="6"/>
      <c r="R404" s="6"/>
      <c r="S404" s="6"/>
      <c r="T404" s="6"/>
      <c r="U404" s="6"/>
      <c r="V404" s="6"/>
      <c r="W404" s="6"/>
      <c r="X404" s="6"/>
      <c r="Y404" s="6"/>
      <c r="Z404" s="6"/>
    </row>
    <row r="405" spans="1:26" ht="15.75" customHeight="1" x14ac:dyDescent="0.3">
      <c r="A405" s="50"/>
      <c r="B405" s="6"/>
      <c r="C405" s="6"/>
      <c r="D405" s="6"/>
      <c r="E405" s="6"/>
      <c r="F405" s="30"/>
      <c r="G405" s="6"/>
      <c r="H405" s="6"/>
      <c r="I405" s="6"/>
      <c r="J405" s="30"/>
      <c r="K405" s="6"/>
      <c r="L405" s="6"/>
      <c r="N405" s="6"/>
      <c r="O405" s="6"/>
      <c r="P405" s="6"/>
      <c r="Q405" s="6"/>
      <c r="R405" s="6"/>
      <c r="S405" s="6"/>
      <c r="T405" s="6"/>
      <c r="U405" s="6"/>
      <c r="V405" s="6"/>
      <c r="W405" s="6"/>
      <c r="X405" s="6"/>
      <c r="Y405" s="6"/>
      <c r="Z405" s="6"/>
    </row>
    <row r="406" spans="1:26" ht="15.75" customHeight="1" x14ac:dyDescent="0.3">
      <c r="A406" s="50"/>
      <c r="B406" s="6"/>
      <c r="C406" s="6"/>
      <c r="D406" s="6"/>
      <c r="E406" s="6"/>
      <c r="F406" s="30"/>
      <c r="G406" s="6"/>
      <c r="H406" s="6"/>
      <c r="I406" s="6"/>
      <c r="J406" s="30"/>
      <c r="K406" s="6"/>
      <c r="L406" s="6"/>
      <c r="N406" s="6"/>
      <c r="O406" s="6"/>
      <c r="P406" s="6"/>
      <c r="Q406" s="6"/>
      <c r="R406" s="6"/>
      <c r="S406" s="6"/>
      <c r="T406" s="6"/>
      <c r="U406" s="6"/>
      <c r="V406" s="6"/>
      <c r="W406" s="6"/>
      <c r="X406" s="6"/>
      <c r="Y406" s="6"/>
      <c r="Z406" s="6"/>
    </row>
    <row r="407" spans="1:26" ht="15.75" customHeight="1" x14ac:dyDescent="0.3">
      <c r="A407" s="50"/>
      <c r="B407" s="6"/>
      <c r="C407" s="6"/>
      <c r="D407" s="6"/>
      <c r="E407" s="6"/>
      <c r="F407" s="30"/>
      <c r="G407" s="6"/>
      <c r="H407" s="6"/>
      <c r="I407" s="6"/>
      <c r="J407" s="30"/>
      <c r="K407" s="6"/>
      <c r="L407" s="6"/>
      <c r="N407" s="6"/>
      <c r="O407" s="6"/>
      <c r="P407" s="6"/>
      <c r="Q407" s="6"/>
      <c r="R407" s="6"/>
      <c r="S407" s="6"/>
      <c r="T407" s="6"/>
      <c r="U407" s="6"/>
      <c r="V407" s="6"/>
      <c r="W407" s="6"/>
      <c r="X407" s="6"/>
      <c r="Y407" s="6"/>
      <c r="Z407" s="6"/>
    </row>
    <row r="408" spans="1:26" ht="15.75" customHeight="1" x14ac:dyDescent="0.3">
      <c r="A408" s="50"/>
      <c r="B408" s="6"/>
      <c r="C408" s="6"/>
      <c r="D408" s="6"/>
      <c r="E408" s="6"/>
      <c r="F408" s="30"/>
      <c r="G408" s="6"/>
      <c r="H408" s="6"/>
      <c r="I408" s="6"/>
      <c r="J408" s="30"/>
      <c r="K408" s="6"/>
      <c r="L408" s="6"/>
      <c r="N408" s="6"/>
      <c r="O408" s="6"/>
      <c r="P408" s="6"/>
      <c r="Q408" s="6"/>
      <c r="R408" s="6"/>
      <c r="S408" s="6"/>
      <c r="T408" s="6"/>
      <c r="U408" s="6"/>
      <c r="V408" s="6"/>
      <c r="W408" s="6"/>
      <c r="X408" s="6"/>
      <c r="Y408" s="6"/>
      <c r="Z408" s="6"/>
    </row>
    <row r="409" spans="1:26" ht="15.75" customHeight="1" x14ac:dyDescent="0.3">
      <c r="A409" s="50"/>
      <c r="B409" s="6"/>
      <c r="C409" s="6"/>
      <c r="D409" s="6"/>
      <c r="E409" s="6"/>
      <c r="F409" s="30"/>
      <c r="G409" s="6"/>
      <c r="H409" s="6"/>
      <c r="I409" s="6"/>
      <c r="J409" s="30"/>
      <c r="K409" s="6"/>
      <c r="L409" s="6"/>
      <c r="N409" s="6"/>
      <c r="O409" s="6"/>
      <c r="P409" s="6"/>
      <c r="Q409" s="6"/>
      <c r="R409" s="6"/>
      <c r="S409" s="6"/>
      <c r="T409" s="6"/>
      <c r="U409" s="6"/>
      <c r="V409" s="6"/>
      <c r="W409" s="6"/>
      <c r="X409" s="6"/>
      <c r="Y409" s="6"/>
      <c r="Z409" s="6"/>
    </row>
    <row r="410" spans="1:26" ht="15.75" customHeight="1" x14ac:dyDescent="0.3">
      <c r="A410" s="50"/>
      <c r="B410" s="6"/>
      <c r="C410" s="6"/>
      <c r="D410" s="6"/>
      <c r="E410" s="6"/>
      <c r="F410" s="30"/>
      <c r="G410" s="6"/>
      <c r="H410" s="6"/>
      <c r="I410" s="6"/>
      <c r="J410" s="30"/>
      <c r="K410" s="6"/>
      <c r="L410" s="6"/>
      <c r="N410" s="6"/>
      <c r="O410" s="6"/>
      <c r="P410" s="6"/>
      <c r="Q410" s="6"/>
      <c r="R410" s="6"/>
      <c r="S410" s="6"/>
      <c r="T410" s="6"/>
      <c r="U410" s="6"/>
      <c r="V410" s="6"/>
      <c r="W410" s="6"/>
      <c r="X410" s="6"/>
      <c r="Y410" s="6"/>
      <c r="Z410" s="6"/>
    </row>
    <row r="411" spans="1:26" ht="15.75" customHeight="1" x14ac:dyDescent="0.3">
      <c r="A411" s="50"/>
      <c r="B411" s="6"/>
      <c r="C411" s="6"/>
      <c r="D411" s="6"/>
      <c r="E411" s="6"/>
      <c r="F411" s="30"/>
      <c r="G411" s="6"/>
      <c r="H411" s="6"/>
      <c r="I411" s="6"/>
      <c r="J411" s="30"/>
      <c r="K411" s="6"/>
      <c r="L411" s="6"/>
      <c r="N411" s="6"/>
      <c r="O411" s="6"/>
      <c r="P411" s="6"/>
      <c r="Q411" s="6"/>
      <c r="R411" s="6"/>
      <c r="S411" s="6"/>
      <c r="T411" s="6"/>
      <c r="U411" s="6"/>
      <c r="V411" s="6"/>
      <c r="W411" s="6"/>
      <c r="X411" s="6"/>
      <c r="Y411" s="6"/>
      <c r="Z411" s="6"/>
    </row>
    <row r="412" spans="1:26" ht="15.75" customHeight="1" x14ac:dyDescent="0.3">
      <c r="A412" s="50"/>
      <c r="B412" s="6"/>
      <c r="C412" s="6"/>
      <c r="D412" s="6"/>
      <c r="E412" s="6"/>
      <c r="F412" s="30"/>
      <c r="G412" s="6"/>
      <c r="H412" s="6"/>
      <c r="I412" s="6"/>
      <c r="J412" s="30"/>
      <c r="K412" s="6"/>
      <c r="L412" s="6"/>
      <c r="N412" s="6"/>
      <c r="O412" s="6"/>
      <c r="P412" s="6"/>
      <c r="Q412" s="6"/>
      <c r="R412" s="6"/>
      <c r="S412" s="6"/>
      <c r="T412" s="6"/>
      <c r="U412" s="6"/>
      <c r="V412" s="6"/>
      <c r="W412" s="6"/>
      <c r="X412" s="6"/>
      <c r="Y412" s="6"/>
      <c r="Z412" s="6"/>
    </row>
    <row r="413" spans="1:26" ht="15.75" customHeight="1" x14ac:dyDescent="0.3">
      <c r="A413" s="50"/>
      <c r="B413" s="6"/>
      <c r="C413" s="6"/>
      <c r="D413" s="6"/>
      <c r="E413" s="6"/>
      <c r="F413" s="30"/>
      <c r="G413" s="6"/>
      <c r="H413" s="6"/>
      <c r="I413" s="6"/>
      <c r="J413" s="30"/>
      <c r="K413" s="6"/>
      <c r="L413" s="6"/>
      <c r="N413" s="6"/>
      <c r="O413" s="6"/>
      <c r="P413" s="6"/>
      <c r="Q413" s="6"/>
      <c r="R413" s="6"/>
      <c r="S413" s="6"/>
      <c r="T413" s="6"/>
      <c r="U413" s="6"/>
      <c r="V413" s="6"/>
      <c r="W413" s="6"/>
      <c r="X413" s="6"/>
      <c r="Y413" s="6"/>
      <c r="Z413" s="6"/>
    </row>
    <row r="414" spans="1:26" ht="15.75" customHeight="1" x14ac:dyDescent="0.3">
      <c r="A414" s="50"/>
      <c r="B414" s="6"/>
      <c r="C414" s="6"/>
      <c r="D414" s="6"/>
      <c r="E414" s="6"/>
      <c r="F414" s="30"/>
      <c r="G414" s="6"/>
      <c r="H414" s="6"/>
      <c r="I414" s="6"/>
      <c r="J414" s="30"/>
      <c r="K414" s="6"/>
      <c r="L414" s="6"/>
      <c r="N414" s="6"/>
      <c r="O414" s="6"/>
      <c r="P414" s="6"/>
      <c r="Q414" s="6"/>
      <c r="R414" s="6"/>
      <c r="S414" s="6"/>
      <c r="T414" s="6"/>
      <c r="U414" s="6"/>
      <c r="V414" s="6"/>
      <c r="W414" s="6"/>
      <c r="X414" s="6"/>
      <c r="Y414" s="6"/>
      <c r="Z414" s="6"/>
    </row>
    <row r="415" spans="1:26" ht="15.75" customHeight="1" x14ac:dyDescent="0.3">
      <c r="A415" s="50"/>
      <c r="B415" s="6"/>
      <c r="C415" s="6"/>
      <c r="D415" s="6"/>
      <c r="E415" s="6"/>
      <c r="F415" s="30"/>
      <c r="G415" s="6"/>
      <c r="H415" s="6"/>
      <c r="I415" s="6"/>
      <c r="J415" s="30"/>
      <c r="K415" s="6"/>
      <c r="L415" s="6"/>
      <c r="N415" s="6"/>
      <c r="O415" s="6"/>
      <c r="P415" s="6"/>
      <c r="Q415" s="6"/>
      <c r="R415" s="6"/>
      <c r="S415" s="6"/>
      <c r="T415" s="6"/>
      <c r="U415" s="6"/>
      <c r="V415" s="6"/>
      <c r="W415" s="6"/>
      <c r="X415" s="6"/>
      <c r="Y415" s="6"/>
      <c r="Z415" s="6"/>
    </row>
    <row r="416" spans="1:26" ht="15.75" customHeight="1" x14ac:dyDescent="0.3">
      <c r="A416" s="50"/>
      <c r="B416" s="6"/>
      <c r="C416" s="6"/>
      <c r="D416" s="6"/>
      <c r="E416" s="6"/>
      <c r="F416" s="30"/>
      <c r="G416" s="6"/>
      <c r="H416" s="6"/>
      <c r="I416" s="6"/>
      <c r="J416" s="30"/>
      <c r="K416" s="6"/>
      <c r="L416" s="6"/>
      <c r="N416" s="6"/>
      <c r="O416" s="6"/>
      <c r="P416" s="6"/>
      <c r="Q416" s="6"/>
      <c r="R416" s="6"/>
      <c r="S416" s="6"/>
      <c r="T416" s="6"/>
      <c r="U416" s="6"/>
      <c r="V416" s="6"/>
      <c r="W416" s="6"/>
      <c r="X416" s="6"/>
      <c r="Y416" s="6"/>
      <c r="Z416" s="6"/>
    </row>
    <row r="417" spans="1:26" ht="15.75" customHeight="1" x14ac:dyDescent="0.3">
      <c r="A417" s="50"/>
      <c r="B417" s="6"/>
      <c r="C417" s="6"/>
      <c r="D417" s="6"/>
      <c r="E417" s="6"/>
      <c r="F417" s="30"/>
      <c r="G417" s="6"/>
      <c r="H417" s="6"/>
      <c r="I417" s="6"/>
      <c r="J417" s="30"/>
      <c r="K417" s="6"/>
      <c r="L417" s="6"/>
      <c r="N417" s="6"/>
      <c r="O417" s="6"/>
      <c r="P417" s="6"/>
      <c r="Q417" s="6"/>
      <c r="R417" s="6"/>
      <c r="S417" s="6"/>
      <c r="T417" s="6"/>
      <c r="U417" s="6"/>
      <c r="V417" s="6"/>
      <c r="W417" s="6"/>
      <c r="X417" s="6"/>
      <c r="Y417" s="6"/>
      <c r="Z417" s="6"/>
    </row>
    <row r="418" spans="1:26" ht="15.75" customHeight="1" x14ac:dyDescent="0.3">
      <c r="A418" s="50"/>
      <c r="B418" s="6"/>
      <c r="C418" s="6"/>
      <c r="D418" s="6"/>
      <c r="E418" s="6"/>
      <c r="F418" s="30"/>
      <c r="G418" s="6"/>
      <c r="H418" s="6"/>
      <c r="I418" s="6"/>
      <c r="J418" s="30"/>
      <c r="K418" s="6"/>
      <c r="L418" s="6"/>
      <c r="N418" s="6"/>
      <c r="O418" s="6"/>
      <c r="P418" s="6"/>
      <c r="Q418" s="6"/>
      <c r="R418" s="6"/>
      <c r="S418" s="6"/>
      <c r="T418" s="6"/>
      <c r="U418" s="6"/>
      <c r="V418" s="6"/>
      <c r="W418" s="6"/>
      <c r="X418" s="6"/>
      <c r="Y418" s="6"/>
      <c r="Z418" s="6"/>
    </row>
    <row r="419" spans="1:26" ht="15.75" customHeight="1" x14ac:dyDescent="0.3">
      <c r="A419" s="50"/>
      <c r="B419" s="6"/>
      <c r="C419" s="6"/>
      <c r="D419" s="6"/>
      <c r="E419" s="6"/>
      <c r="F419" s="30"/>
      <c r="G419" s="6"/>
      <c r="H419" s="6"/>
      <c r="I419" s="6"/>
      <c r="J419" s="30"/>
      <c r="K419" s="6"/>
      <c r="L419" s="6"/>
      <c r="N419" s="6"/>
      <c r="O419" s="6"/>
      <c r="P419" s="6"/>
      <c r="Q419" s="6"/>
      <c r="R419" s="6"/>
      <c r="S419" s="6"/>
      <c r="T419" s="6"/>
      <c r="U419" s="6"/>
      <c r="V419" s="6"/>
      <c r="W419" s="6"/>
      <c r="X419" s="6"/>
      <c r="Y419" s="6"/>
      <c r="Z419" s="6"/>
    </row>
    <row r="420" spans="1:26" ht="15.75" customHeight="1" x14ac:dyDescent="0.3">
      <c r="A420" s="50"/>
      <c r="B420" s="6"/>
      <c r="C420" s="6"/>
      <c r="D420" s="6"/>
      <c r="E420" s="6"/>
      <c r="F420" s="30"/>
      <c r="G420" s="6"/>
      <c r="H420" s="6"/>
      <c r="I420" s="6"/>
      <c r="J420" s="30"/>
      <c r="K420" s="6"/>
      <c r="L420" s="6"/>
      <c r="N420" s="6"/>
      <c r="O420" s="6"/>
      <c r="P420" s="6"/>
      <c r="Q420" s="6"/>
      <c r="R420" s="6"/>
      <c r="S420" s="6"/>
      <c r="T420" s="6"/>
      <c r="U420" s="6"/>
      <c r="V420" s="6"/>
      <c r="W420" s="6"/>
      <c r="X420" s="6"/>
      <c r="Y420" s="6"/>
      <c r="Z420" s="6"/>
    </row>
    <row r="421" spans="1:26" ht="15.75" customHeight="1" x14ac:dyDescent="0.3">
      <c r="A421" s="50"/>
      <c r="B421" s="6"/>
      <c r="C421" s="6"/>
      <c r="D421" s="6"/>
      <c r="E421" s="6"/>
      <c r="F421" s="30"/>
      <c r="G421" s="6"/>
      <c r="H421" s="6"/>
      <c r="I421" s="6"/>
      <c r="J421" s="30"/>
      <c r="K421" s="6"/>
      <c r="L421" s="6"/>
      <c r="N421" s="6"/>
      <c r="O421" s="6"/>
      <c r="P421" s="6"/>
      <c r="Q421" s="6"/>
      <c r="R421" s="6"/>
      <c r="S421" s="6"/>
      <c r="T421" s="6"/>
      <c r="U421" s="6"/>
      <c r="V421" s="6"/>
      <c r="W421" s="6"/>
      <c r="X421" s="6"/>
      <c r="Y421" s="6"/>
      <c r="Z421" s="6"/>
    </row>
    <row r="422" spans="1:26" ht="15.75" customHeight="1" x14ac:dyDescent="0.3">
      <c r="A422" s="50"/>
      <c r="B422" s="6"/>
      <c r="C422" s="6"/>
      <c r="D422" s="6"/>
      <c r="E422" s="6"/>
      <c r="F422" s="30"/>
      <c r="G422" s="6"/>
      <c r="H422" s="6"/>
      <c r="I422" s="6"/>
      <c r="J422" s="30"/>
      <c r="K422" s="6"/>
      <c r="L422" s="6"/>
      <c r="N422" s="6"/>
      <c r="O422" s="6"/>
      <c r="P422" s="6"/>
      <c r="Q422" s="6"/>
      <c r="R422" s="6"/>
      <c r="S422" s="6"/>
      <c r="T422" s="6"/>
      <c r="U422" s="6"/>
      <c r="V422" s="6"/>
      <c r="W422" s="6"/>
      <c r="X422" s="6"/>
      <c r="Y422" s="6"/>
      <c r="Z422" s="6"/>
    </row>
    <row r="423" spans="1:26" ht="15.75" customHeight="1" x14ac:dyDescent="0.3">
      <c r="A423" s="50"/>
      <c r="B423" s="6"/>
      <c r="C423" s="6"/>
      <c r="D423" s="6"/>
      <c r="E423" s="6"/>
      <c r="F423" s="30"/>
      <c r="G423" s="6"/>
      <c r="H423" s="6"/>
      <c r="I423" s="6"/>
      <c r="J423" s="30"/>
      <c r="K423" s="6"/>
      <c r="L423" s="6"/>
      <c r="N423" s="6"/>
      <c r="O423" s="6"/>
      <c r="P423" s="6"/>
      <c r="Q423" s="6"/>
      <c r="R423" s="6"/>
      <c r="S423" s="6"/>
      <c r="T423" s="6"/>
      <c r="U423" s="6"/>
      <c r="V423" s="6"/>
      <c r="W423" s="6"/>
      <c r="X423" s="6"/>
      <c r="Y423" s="6"/>
      <c r="Z423" s="6"/>
    </row>
    <row r="424" spans="1:26" ht="15.75" customHeight="1" x14ac:dyDescent="0.3">
      <c r="A424" s="50"/>
      <c r="B424" s="6"/>
      <c r="C424" s="6"/>
      <c r="D424" s="6"/>
      <c r="E424" s="6"/>
      <c r="F424" s="30"/>
      <c r="G424" s="6"/>
      <c r="H424" s="6"/>
      <c r="I424" s="6"/>
      <c r="J424" s="30"/>
      <c r="K424" s="6"/>
      <c r="L424" s="6"/>
      <c r="N424" s="6"/>
      <c r="O424" s="6"/>
      <c r="P424" s="6"/>
      <c r="Q424" s="6"/>
      <c r="R424" s="6"/>
      <c r="S424" s="6"/>
      <c r="T424" s="6"/>
      <c r="U424" s="6"/>
      <c r="V424" s="6"/>
      <c r="W424" s="6"/>
      <c r="X424" s="6"/>
      <c r="Y424" s="6"/>
      <c r="Z424" s="6"/>
    </row>
    <row r="425" spans="1:26" ht="15.75" customHeight="1" x14ac:dyDescent="0.3">
      <c r="A425" s="50"/>
      <c r="B425" s="6"/>
      <c r="C425" s="6"/>
      <c r="D425" s="6"/>
      <c r="E425" s="6"/>
      <c r="F425" s="30"/>
      <c r="G425" s="6"/>
      <c r="H425" s="6"/>
      <c r="I425" s="6"/>
      <c r="J425" s="30"/>
      <c r="K425" s="6"/>
      <c r="L425" s="6"/>
      <c r="N425" s="6"/>
      <c r="O425" s="6"/>
      <c r="P425" s="6"/>
      <c r="Q425" s="6"/>
      <c r="R425" s="6"/>
      <c r="S425" s="6"/>
      <c r="T425" s="6"/>
      <c r="U425" s="6"/>
      <c r="V425" s="6"/>
      <c r="W425" s="6"/>
      <c r="X425" s="6"/>
      <c r="Y425" s="6"/>
      <c r="Z425" s="6"/>
    </row>
    <row r="426" spans="1:26" ht="15.75" customHeight="1" x14ac:dyDescent="0.3">
      <c r="A426" s="50"/>
      <c r="B426" s="6"/>
      <c r="C426" s="6"/>
      <c r="D426" s="6"/>
      <c r="E426" s="6"/>
      <c r="F426" s="30"/>
      <c r="G426" s="6"/>
      <c r="H426" s="6"/>
      <c r="I426" s="6"/>
      <c r="J426" s="30"/>
      <c r="K426" s="6"/>
      <c r="L426" s="6"/>
      <c r="N426" s="6"/>
      <c r="O426" s="6"/>
      <c r="P426" s="6"/>
      <c r="Q426" s="6"/>
      <c r="R426" s="6"/>
      <c r="S426" s="6"/>
      <c r="T426" s="6"/>
      <c r="U426" s="6"/>
      <c r="V426" s="6"/>
      <c r="W426" s="6"/>
      <c r="X426" s="6"/>
      <c r="Y426" s="6"/>
      <c r="Z426" s="6"/>
    </row>
    <row r="427" spans="1:26" ht="15.75" customHeight="1" x14ac:dyDescent="0.3">
      <c r="A427" s="50"/>
      <c r="B427" s="6"/>
      <c r="C427" s="6"/>
      <c r="D427" s="6"/>
      <c r="E427" s="6"/>
      <c r="F427" s="30"/>
      <c r="G427" s="6"/>
      <c r="H427" s="6"/>
      <c r="I427" s="6"/>
      <c r="J427" s="30"/>
      <c r="K427" s="6"/>
      <c r="L427" s="6"/>
      <c r="N427" s="6"/>
      <c r="O427" s="6"/>
      <c r="P427" s="6"/>
      <c r="Q427" s="6"/>
      <c r="R427" s="6"/>
      <c r="S427" s="6"/>
      <c r="T427" s="6"/>
      <c r="U427" s="6"/>
      <c r="V427" s="6"/>
      <c r="W427" s="6"/>
      <c r="X427" s="6"/>
      <c r="Y427" s="6"/>
      <c r="Z427" s="6"/>
    </row>
    <row r="428" spans="1:26" ht="15.75" customHeight="1" x14ac:dyDescent="0.3">
      <c r="A428" s="50"/>
      <c r="B428" s="6"/>
      <c r="C428" s="6"/>
      <c r="D428" s="6"/>
      <c r="E428" s="6"/>
      <c r="F428" s="30"/>
      <c r="G428" s="6"/>
      <c r="H428" s="6"/>
      <c r="I428" s="6"/>
      <c r="J428" s="30"/>
      <c r="K428" s="6"/>
      <c r="L428" s="6"/>
      <c r="N428" s="6"/>
      <c r="O428" s="6"/>
      <c r="P428" s="6"/>
      <c r="Q428" s="6"/>
      <c r="R428" s="6"/>
      <c r="S428" s="6"/>
      <c r="T428" s="6"/>
      <c r="U428" s="6"/>
      <c r="V428" s="6"/>
      <c r="W428" s="6"/>
      <c r="X428" s="6"/>
      <c r="Y428" s="6"/>
      <c r="Z428" s="6"/>
    </row>
    <row r="429" spans="1:26" ht="15.75" customHeight="1" x14ac:dyDescent="0.3">
      <c r="A429" s="50"/>
      <c r="B429" s="6"/>
      <c r="C429" s="6"/>
      <c r="D429" s="6"/>
      <c r="E429" s="6"/>
      <c r="F429" s="30"/>
      <c r="G429" s="6"/>
      <c r="H429" s="6"/>
      <c r="I429" s="6"/>
      <c r="J429" s="30"/>
      <c r="K429" s="6"/>
      <c r="L429" s="6"/>
      <c r="N429" s="6"/>
      <c r="O429" s="6"/>
      <c r="P429" s="6"/>
      <c r="Q429" s="6"/>
      <c r="R429" s="6"/>
      <c r="S429" s="6"/>
      <c r="T429" s="6"/>
      <c r="U429" s="6"/>
      <c r="V429" s="6"/>
      <c r="W429" s="6"/>
      <c r="X429" s="6"/>
      <c r="Y429" s="6"/>
      <c r="Z429" s="6"/>
    </row>
    <row r="430" spans="1:26" ht="15.75" customHeight="1" x14ac:dyDescent="0.3">
      <c r="A430" s="50"/>
      <c r="B430" s="6"/>
      <c r="C430" s="6"/>
      <c r="D430" s="6"/>
      <c r="E430" s="6"/>
      <c r="F430" s="30"/>
      <c r="G430" s="6"/>
      <c r="H430" s="6"/>
      <c r="I430" s="6"/>
      <c r="J430" s="30"/>
      <c r="K430" s="6"/>
      <c r="L430" s="6"/>
      <c r="N430" s="6"/>
      <c r="O430" s="6"/>
      <c r="P430" s="6"/>
      <c r="Q430" s="6"/>
      <c r="R430" s="6"/>
      <c r="S430" s="6"/>
      <c r="T430" s="6"/>
      <c r="U430" s="6"/>
      <c r="V430" s="6"/>
      <c r="W430" s="6"/>
      <c r="X430" s="6"/>
      <c r="Y430" s="6"/>
      <c r="Z430" s="6"/>
    </row>
    <row r="431" spans="1:26" ht="15.75" customHeight="1" x14ac:dyDescent="0.3">
      <c r="A431" s="50"/>
      <c r="B431" s="6"/>
      <c r="C431" s="6"/>
      <c r="D431" s="6"/>
      <c r="E431" s="6"/>
      <c r="F431" s="30"/>
      <c r="G431" s="6"/>
      <c r="H431" s="6"/>
      <c r="I431" s="6"/>
      <c r="J431" s="30"/>
      <c r="K431" s="6"/>
      <c r="L431" s="6"/>
      <c r="N431" s="6"/>
      <c r="O431" s="6"/>
      <c r="P431" s="6"/>
      <c r="Q431" s="6"/>
      <c r="R431" s="6"/>
      <c r="S431" s="6"/>
      <c r="T431" s="6"/>
      <c r="U431" s="6"/>
      <c r="V431" s="6"/>
      <c r="W431" s="6"/>
      <c r="X431" s="6"/>
      <c r="Y431" s="6"/>
      <c r="Z431" s="6"/>
    </row>
    <row r="432" spans="1:26" ht="15.75" customHeight="1" x14ac:dyDescent="0.3">
      <c r="A432" s="50"/>
      <c r="B432" s="6"/>
      <c r="C432" s="6"/>
      <c r="D432" s="6"/>
      <c r="E432" s="6"/>
      <c r="F432" s="30"/>
      <c r="G432" s="6"/>
      <c r="H432" s="6"/>
      <c r="I432" s="6"/>
      <c r="J432" s="30"/>
      <c r="K432" s="6"/>
      <c r="L432" s="6"/>
      <c r="N432" s="6"/>
      <c r="O432" s="6"/>
      <c r="P432" s="6"/>
      <c r="Q432" s="6"/>
      <c r="R432" s="6"/>
      <c r="S432" s="6"/>
      <c r="T432" s="6"/>
      <c r="U432" s="6"/>
      <c r="V432" s="6"/>
      <c r="W432" s="6"/>
      <c r="X432" s="6"/>
      <c r="Y432" s="6"/>
      <c r="Z432" s="6"/>
    </row>
    <row r="433" spans="1:26" ht="15.75" customHeight="1" x14ac:dyDescent="0.3">
      <c r="A433" s="50"/>
      <c r="B433" s="6"/>
      <c r="C433" s="6"/>
      <c r="D433" s="6"/>
      <c r="E433" s="6"/>
      <c r="F433" s="30"/>
      <c r="G433" s="6"/>
      <c r="H433" s="6"/>
      <c r="I433" s="6"/>
      <c r="J433" s="30"/>
      <c r="K433" s="6"/>
      <c r="L433" s="6"/>
      <c r="N433" s="6"/>
      <c r="O433" s="6"/>
      <c r="P433" s="6"/>
      <c r="Q433" s="6"/>
      <c r="R433" s="6"/>
      <c r="S433" s="6"/>
      <c r="T433" s="6"/>
      <c r="U433" s="6"/>
      <c r="V433" s="6"/>
      <c r="W433" s="6"/>
      <c r="X433" s="6"/>
      <c r="Y433" s="6"/>
      <c r="Z433" s="6"/>
    </row>
    <row r="434" spans="1:26" ht="15.75" customHeight="1" x14ac:dyDescent="0.3">
      <c r="A434" s="50"/>
      <c r="B434" s="6"/>
      <c r="C434" s="6"/>
      <c r="D434" s="6"/>
      <c r="E434" s="6"/>
      <c r="F434" s="30"/>
      <c r="G434" s="6"/>
      <c r="H434" s="6"/>
      <c r="I434" s="6"/>
      <c r="J434" s="30"/>
      <c r="K434" s="6"/>
      <c r="L434" s="6"/>
      <c r="N434" s="6"/>
      <c r="O434" s="6"/>
      <c r="P434" s="6"/>
      <c r="Q434" s="6"/>
      <c r="R434" s="6"/>
      <c r="S434" s="6"/>
      <c r="T434" s="6"/>
      <c r="U434" s="6"/>
      <c r="V434" s="6"/>
      <c r="W434" s="6"/>
      <c r="X434" s="6"/>
      <c r="Y434" s="6"/>
      <c r="Z434" s="6"/>
    </row>
    <row r="435" spans="1:26" ht="15.75" customHeight="1" x14ac:dyDescent="0.3">
      <c r="A435" s="50"/>
      <c r="B435" s="6"/>
      <c r="C435" s="6"/>
      <c r="D435" s="6"/>
      <c r="E435" s="6"/>
      <c r="F435" s="30"/>
      <c r="G435" s="6"/>
      <c r="H435" s="6"/>
      <c r="I435" s="6"/>
      <c r="J435" s="30"/>
      <c r="K435" s="6"/>
      <c r="L435" s="6"/>
      <c r="N435" s="6"/>
      <c r="O435" s="6"/>
      <c r="P435" s="6"/>
      <c r="Q435" s="6"/>
      <c r="R435" s="6"/>
      <c r="S435" s="6"/>
      <c r="T435" s="6"/>
      <c r="U435" s="6"/>
      <c r="V435" s="6"/>
      <c r="W435" s="6"/>
      <c r="X435" s="6"/>
      <c r="Y435" s="6"/>
      <c r="Z435" s="6"/>
    </row>
    <row r="436" spans="1:26" ht="15.75" customHeight="1" x14ac:dyDescent="0.3">
      <c r="A436" s="50"/>
      <c r="B436" s="6"/>
      <c r="C436" s="6"/>
      <c r="D436" s="6"/>
      <c r="E436" s="6"/>
      <c r="F436" s="30"/>
      <c r="G436" s="6"/>
      <c r="H436" s="6"/>
      <c r="I436" s="6"/>
      <c r="J436" s="30"/>
      <c r="K436" s="6"/>
      <c r="L436" s="6"/>
      <c r="N436" s="6"/>
      <c r="O436" s="6"/>
      <c r="P436" s="6"/>
      <c r="Q436" s="6"/>
      <c r="R436" s="6"/>
      <c r="S436" s="6"/>
      <c r="T436" s="6"/>
      <c r="U436" s="6"/>
      <c r="V436" s="6"/>
      <c r="W436" s="6"/>
      <c r="X436" s="6"/>
      <c r="Y436" s="6"/>
      <c r="Z436" s="6"/>
    </row>
    <row r="437" spans="1:26" ht="15.75" customHeight="1" x14ac:dyDescent="0.3">
      <c r="A437" s="50"/>
      <c r="B437" s="6"/>
      <c r="C437" s="6"/>
      <c r="D437" s="6"/>
      <c r="E437" s="6"/>
      <c r="F437" s="30"/>
      <c r="G437" s="6"/>
      <c r="H437" s="6"/>
      <c r="I437" s="6"/>
      <c r="J437" s="30"/>
      <c r="K437" s="6"/>
      <c r="L437" s="6"/>
      <c r="N437" s="6"/>
      <c r="O437" s="6"/>
      <c r="P437" s="6"/>
      <c r="Q437" s="6"/>
      <c r="R437" s="6"/>
      <c r="S437" s="6"/>
      <c r="T437" s="6"/>
      <c r="U437" s="6"/>
      <c r="V437" s="6"/>
      <c r="W437" s="6"/>
      <c r="X437" s="6"/>
      <c r="Y437" s="6"/>
      <c r="Z437" s="6"/>
    </row>
    <row r="438" spans="1:26" ht="15.75" customHeight="1" x14ac:dyDescent="0.3">
      <c r="A438" s="50"/>
      <c r="B438" s="6"/>
      <c r="C438" s="6"/>
      <c r="D438" s="6"/>
      <c r="E438" s="6"/>
      <c r="F438" s="30"/>
      <c r="G438" s="6"/>
      <c r="H438" s="6"/>
      <c r="I438" s="6"/>
      <c r="J438" s="30"/>
      <c r="K438" s="6"/>
      <c r="L438" s="6"/>
      <c r="N438" s="6"/>
      <c r="O438" s="6"/>
      <c r="P438" s="6"/>
      <c r="Q438" s="6"/>
      <c r="R438" s="6"/>
      <c r="S438" s="6"/>
      <c r="T438" s="6"/>
      <c r="U438" s="6"/>
      <c r="V438" s="6"/>
      <c r="W438" s="6"/>
      <c r="X438" s="6"/>
      <c r="Y438" s="6"/>
      <c r="Z438" s="6"/>
    </row>
    <row r="439" spans="1:26" ht="15.75" customHeight="1" x14ac:dyDescent="0.3">
      <c r="A439" s="50"/>
      <c r="B439" s="6"/>
      <c r="C439" s="6"/>
      <c r="D439" s="6"/>
      <c r="E439" s="6"/>
      <c r="F439" s="30"/>
      <c r="G439" s="6"/>
      <c r="H439" s="6"/>
      <c r="I439" s="6"/>
      <c r="J439" s="30"/>
      <c r="K439" s="6"/>
      <c r="L439" s="6"/>
      <c r="N439" s="6"/>
      <c r="O439" s="6"/>
      <c r="P439" s="6"/>
      <c r="Q439" s="6"/>
      <c r="R439" s="6"/>
      <c r="S439" s="6"/>
      <c r="T439" s="6"/>
      <c r="U439" s="6"/>
      <c r="V439" s="6"/>
      <c r="W439" s="6"/>
      <c r="X439" s="6"/>
      <c r="Y439" s="6"/>
      <c r="Z439" s="6"/>
    </row>
    <row r="440" spans="1:26" ht="15.75" customHeight="1" x14ac:dyDescent="0.3">
      <c r="A440" s="50"/>
      <c r="B440" s="6"/>
      <c r="C440" s="6"/>
      <c r="D440" s="6"/>
      <c r="E440" s="6"/>
      <c r="F440" s="30"/>
      <c r="G440" s="6"/>
      <c r="H440" s="6"/>
      <c r="I440" s="6"/>
      <c r="J440" s="30"/>
      <c r="K440" s="6"/>
      <c r="L440" s="6"/>
      <c r="N440" s="6"/>
      <c r="O440" s="6"/>
      <c r="P440" s="6"/>
      <c r="Q440" s="6"/>
      <c r="R440" s="6"/>
      <c r="S440" s="6"/>
      <c r="T440" s="6"/>
      <c r="U440" s="6"/>
      <c r="V440" s="6"/>
      <c r="W440" s="6"/>
      <c r="X440" s="6"/>
      <c r="Y440" s="6"/>
      <c r="Z440" s="6"/>
    </row>
    <row r="441" spans="1:26" ht="15.75" customHeight="1" x14ac:dyDescent="0.3">
      <c r="A441" s="50"/>
      <c r="B441" s="6"/>
      <c r="C441" s="6"/>
      <c r="D441" s="6"/>
      <c r="E441" s="6"/>
      <c r="F441" s="30"/>
      <c r="G441" s="6"/>
      <c r="H441" s="6"/>
      <c r="I441" s="6"/>
      <c r="J441" s="30"/>
      <c r="K441" s="6"/>
      <c r="L441" s="6"/>
      <c r="N441" s="6"/>
      <c r="O441" s="6"/>
      <c r="P441" s="6"/>
      <c r="Q441" s="6"/>
      <c r="R441" s="6"/>
      <c r="S441" s="6"/>
      <c r="T441" s="6"/>
      <c r="U441" s="6"/>
      <c r="V441" s="6"/>
      <c r="W441" s="6"/>
      <c r="X441" s="6"/>
      <c r="Y441" s="6"/>
      <c r="Z441" s="6"/>
    </row>
    <row r="442" spans="1:26" ht="15.75" customHeight="1" x14ac:dyDescent="0.3">
      <c r="A442" s="50"/>
      <c r="B442" s="6"/>
      <c r="C442" s="6"/>
      <c r="D442" s="6"/>
      <c r="E442" s="6"/>
      <c r="F442" s="30"/>
      <c r="G442" s="6"/>
      <c r="H442" s="6"/>
      <c r="I442" s="6"/>
      <c r="J442" s="30"/>
      <c r="K442" s="6"/>
      <c r="L442" s="6"/>
      <c r="N442" s="6"/>
      <c r="O442" s="6"/>
      <c r="P442" s="6"/>
      <c r="Q442" s="6"/>
      <c r="R442" s="6"/>
      <c r="S442" s="6"/>
      <c r="T442" s="6"/>
      <c r="U442" s="6"/>
      <c r="V442" s="6"/>
      <c r="W442" s="6"/>
      <c r="X442" s="6"/>
      <c r="Y442" s="6"/>
      <c r="Z442" s="6"/>
    </row>
    <row r="443" spans="1:26" ht="15.75" customHeight="1" x14ac:dyDescent="0.3">
      <c r="A443" s="50"/>
      <c r="B443" s="6"/>
      <c r="C443" s="6"/>
      <c r="D443" s="6"/>
      <c r="E443" s="6"/>
      <c r="F443" s="30"/>
      <c r="G443" s="6"/>
      <c r="H443" s="6"/>
      <c r="I443" s="6"/>
      <c r="J443" s="30"/>
      <c r="K443" s="6"/>
      <c r="L443" s="6"/>
      <c r="N443" s="6"/>
      <c r="O443" s="6"/>
      <c r="P443" s="6"/>
      <c r="Q443" s="6"/>
      <c r="R443" s="6"/>
      <c r="S443" s="6"/>
      <c r="T443" s="6"/>
      <c r="U443" s="6"/>
      <c r="V443" s="6"/>
      <c r="W443" s="6"/>
      <c r="X443" s="6"/>
      <c r="Y443" s="6"/>
      <c r="Z443" s="6"/>
    </row>
    <row r="444" spans="1:26" ht="15.75" customHeight="1" x14ac:dyDescent="0.3">
      <c r="A444" s="50"/>
      <c r="B444" s="6"/>
      <c r="C444" s="6"/>
      <c r="D444" s="6"/>
      <c r="E444" s="6"/>
      <c r="F444" s="30"/>
      <c r="G444" s="6"/>
      <c r="H444" s="6"/>
      <c r="I444" s="6"/>
      <c r="J444" s="30"/>
      <c r="K444" s="6"/>
      <c r="L444" s="6"/>
      <c r="N444" s="6"/>
      <c r="O444" s="6"/>
      <c r="P444" s="6"/>
      <c r="Q444" s="6"/>
      <c r="R444" s="6"/>
      <c r="S444" s="6"/>
      <c r="T444" s="6"/>
      <c r="U444" s="6"/>
      <c r="V444" s="6"/>
      <c r="W444" s="6"/>
      <c r="X444" s="6"/>
      <c r="Y444" s="6"/>
      <c r="Z444" s="6"/>
    </row>
    <row r="445" spans="1:26" ht="15.75" customHeight="1" x14ac:dyDescent="0.3">
      <c r="A445" s="50"/>
      <c r="B445" s="6"/>
      <c r="C445" s="6"/>
      <c r="D445" s="6"/>
      <c r="E445" s="6"/>
      <c r="F445" s="30"/>
      <c r="G445" s="6"/>
      <c r="H445" s="6"/>
      <c r="I445" s="6"/>
      <c r="J445" s="30"/>
      <c r="K445" s="6"/>
      <c r="L445" s="6"/>
      <c r="N445" s="6"/>
      <c r="O445" s="6"/>
      <c r="P445" s="6"/>
      <c r="Q445" s="6"/>
      <c r="R445" s="6"/>
      <c r="S445" s="6"/>
      <c r="T445" s="6"/>
      <c r="U445" s="6"/>
      <c r="V445" s="6"/>
      <c r="W445" s="6"/>
      <c r="X445" s="6"/>
      <c r="Y445" s="6"/>
      <c r="Z445" s="6"/>
    </row>
    <row r="446" spans="1:26" ht="15.75" customHeight="1" x14ac:dyDescent="0.3">
      <c r="A446" s="50"/>
      <c r="B446" s="6"/>
      <c r="C446" s="6"/>
      <c r="D446" s="6"/>
      <c r="E446" s="6"/>
      <c r="F446" s="30"/>
      <c r="G446" s="6"/>
      <c r="H446" s="6"/>
      <c r="I446" s="6"/>
      <c r="J446" s="30"/>
      <c r="K446" s="6"/>
      <c r="L446" s="6"/>
      <c r="N446" s="6"/>
      <c r="O446" s="6"/>
      <c r="P446" s="6"/>
      <c r="Q446" s="6"/>
      <c r="R446" s="6"/>
      <c r="S446" s="6"/>
      <c r="T446" s="6"/>
      <c r="U446" s="6"/>
      <c r="V446" s="6"/>
      <c r="W446" s="6"/>
      <c r="X446" s="6"/>
      <c r="Y446" s="6"/>
      <c r="Z446" s="6"/>
    </row>
    <row r="447" spans="1:26" ht="15.75" customHeight="1" x14ac:dyDescent="0.3">
      <c r="A447" s="50"/>
      <c r="B447" s="6"/>
      <c r="C447" s="6"/>
      <c r="D447" s="6"/>
      <c r="E447" s="6"/>
      <c r="F447" s="30"/>
      <c r="G447" s="6"/>
      <c r="H447" s="6"/>
      <c r="I447" s="6"/>
      <c r="J447" s="30"/>
      <c r="K447" s="6"/>
      <c r="L447" s="6"/>
      <c r="N447" s="6"/>
      <c r="O447" s="6"/>
      <c r="P447" s="6"/>
      <c r="Q447" s="6"/>
      <c r="R447" s="6"/>
      <c r="S447" s="6"/>
      <c r="T447" s="6"/>
      <c r="U447" s="6"/>
      <c r="V447" s="6"/>
      <c r="W447" s="6"/>
      <c r="X447" s="6"/>
      <c r="Y447" s="6"/>
      <c r="Z447" s="6"/>
    </row>
    <row r="448" spans="1:26" ht="15.75" customHeight="1" x14ac:dyDescent="0.3">
      <c r="A448" s="50"/>
      <c r="B448" s="6"/>
      <c r="C448" s="6"/>
      <c r="D448" s="6"/>
      <c r="E448" s="6"/>
      <c r="F448" s="30"/>
      <c r="G448" s="6"/>
      <c r="H448" s="6"/>
      <c r="I448" s="6"/>
      <c r="J448" s="30"/>
      <c r="K448" s="6"/>
      <c r="L448" s="6"/>
      <c r="N448" s="6"/>
      <c r="O448" s="6"/>
      <c r="P448" s="6"/>
      <c r="Q448" s="6"/>
      <c r="R448" s="6"/>
      <c r="S448" s="6"/>
      <c r="T448" s="6"/>
      <c r="U448" s="6"/>
      <c r="V448" s="6"/>
      <c r="W448" s="6"/>
      <c r="X448" s="6"/>
      <c r="Y448" s="6"/>
      <c r="Z448" s="6"/>
    </row>
    <row r="449" spans="1:26" ht="15.75" customHeight="1" x14ac:dyDescent="0.3">
      <c r="A449" s="50"/>
      <c r="B449" s="6"/>
      <c r="C449" s="6"/>
      <c r="D449" s="6"/>
      <c r="E449" s="6"/>
      <c r="F449" s="30"/>
      <c r="G449" s="6"/>
      <c r="H449" s="6"/>
      <c r="I449" s="6"/>
      <c r="J449" s="30"/>
      <c r="K449" s="6"/>
      <c r="L449" s="6"/>
      <c r="N449" s="6"/>
      <c r="O449" s="6"/>
      <c r="P449" s="6"/>
      <c r="Q449" s="6"/>
      <c r="R449" s="6"/>
      <c r="S449" s="6"/>
      <c r="T449" s="6"/>
      <c r="U449" s="6"/>
      <c r="V449" s="6"/>
      <c r="W449" s="6"/>
      <c r="X449" s="6"/>
      <c r="Y449" s="6"/>
      <c r="Z449" s="6"/>
    </row>
    <row r="450" spans="1:26" ht="15.75" customHeight="1" x14ac:dyDescent="0.3">
      <c r="A450" s="50"/>
      <c r="B450" s="6"/>
      <c r="C450" s="6"/>
      <c r="D450" s="6"/>
      <c r="E450" s="6"/>
      <c r="F450" s="30"/>
      <c r="G450" s="6"/>
      <c r="H450" s="6"/>
      <c r="I450" s="6"/>
      <c r="J450" s="30"/>
      <c r="K450" s="6"/>
      <c r="L450" s="6"/>
      <c r="N450" s="6"/>
      <c r="O450" s="6"/>
      <c r="P450" s="6"/>
      <c r="Q450" s="6"/>
      <c r="R450" s="6"/>
      <c r="S450" s="6"/>
      <c r="T450" s="6"/>
      <c r="U450" s="6"/>
      <c r="V450" s="6"/>
      <c r="W450" s="6"/>
      <c r="X450" s="6"/>
      <c r="Y450" s="6"/>
      <c r="Z450" s="6"/>
    </row>
    <row r="451" spans="1:26" ht="15.75" customHeight="1" x14ac:dyDescent="0.3">
      <c r="A451" s="50"/>
      <c r="B451" s="6"/>
      <c r="C451" s="6"/>
      <c r="D451" s="6"/>
      <c r="E451" s="6"/>
      <c r="F451" s="30"/>
      <c r="G451" s="6"/>
      <c r="H451" s="6"/>
      <c r="I451" s="6"/>
      <c r="J451" s="30"/>
      <c r="K451" s="6"/>
      <c r="L451" s="6"/>
      <c r="N451" s="6"/>
      <c r="O451" s="6"/>
      <c r="P451" s="6"/>
      <c r="Q451" s="6"/>
      <c r="R451" s="6"/>
      <c r="S451" s="6"/>
      <c r="T451" s="6"/>
      <c r="U451" s="6"/>
      <c r="V451" s="6"/>
      <c r="W451" s="6"/>
      <c r="X451" s="6"/>
      <c r="Y451" s="6"/>
      <c r="Z451" s="6"/>
    </row>
    <row r="452" spans="1:26" ht="15.75" customHeight="1" x14ac:dyDescent="0.3">
      <c r="A452" s="50"/>
      <c r="B452" s="6"/>
      <c r="C452" s="6"/>
      <c r="D452" s="6"/>
      <c r="E452" s="6"/>
      <c r="F452" s="30"/>
      <c r="G452" s="6"/>
      <c r="H452" s="6"/>
      <c r="I452" s="6"/>
      <c r="J452" s="30"/>
      <c r="K452" s="6"/>
      <c r="L452" s="6"/>
      <c r="N452" s="6"/>
      <c r="O452" s="6"/>
      <c r="P452" s="6"/>
      <c r="Q452" s="6"/>
      <c r="R452" s="6"/>
      <c r="S452" s="6"/>
      <c r="T452" s="6"/>
      <c r="U452" s="6"/>
      <c r="V452" s="6"/>
      <c r="W452" s="6"/>
      <c r="X452" s="6"/>
      <c r="Y452" s="6"/>
      <c r="Z452" s="6"/>
    </row>
    <row r="453" spans="1:26" ht="15.75" customHeight="1" x14ac:dyDescent="0.3">
      <c r="A453" s="50"/>
      <c r="B453" s="6"/>
      <c r="C453" s="6"/>
      <c r="D453" s="6"/>
      <c r="E453" s="6"/>
      <c r="F453" s="30"/>
      <c r="G453" s="6"/>
      <c r="H453" s="6"/>
      <c r="I453" s="6"/>
      <c r="J453" s="30"/>
      <c r="K453" s="6"/>
      <c r="L453" s="6"/>
      <c r="N453" s="6"/>
      <c r="O453" s="6"/>
      <c r="P453" s="6"/>
      <c r="Q453" s="6"/>
      <c r="R453" s="6"/>
      <c r="S453" s="6"/>
      <c r="T453" s="6"/>
      <c r="U453" s="6"/>
      <c r="V453" s="6"/>
      <c r="W453" s="6"/>
      <c r="X453" s="6"/>
      <c r="Y453" s="6"/>
      <c r="Z453" s="6"/>
    </row>
    <row r="454" spans="1:26" ht="15.75" customHeight="1" x14ac:dyDescent="0.3">
      <c r="A454" s="50"/>
      <c r="B454" s="6"/>
      <c r="C454" s="6"/>
      <c r="D454" s="6"/>
      <c r="E454" s="6"/>
      <c r="F454" s="30"/>
      <c r="G454" s="6"/>
      <c r="H454" s="6"/>
      <c r="I454" s="6"/>
      <c r="J454" s="30"/>
      <c r="K454" s="6"/>
      <c r="L454" s="6"/>
      <c r="N454" s="6"/>
      <c r="O454" s="6"/>
      <c r="P454" s="6"/>
      <c r="Q454" s="6"/>
      <c r="R454" s="6"/>
      <c r="S454" s="6"/>
      <c r="T454" s="6"/>
      <c r="U454" s="6"/>
      <c r="V454" s="6"/>
      <c r="W454" s="6"/>
      <c r="X454" s="6"/>
      <c r="Y454" s="6"/>
      <c r="Z454" s="6"/>
    </row>
    <row r="455" spans="1:26" ht="15.75" customHeight="1" x14ac:dyDescent="0.3">
      <c r="A455" s="50"/>
      <c r="B455" s="6"/>
      <c r="C455" s="6"/>
      <c r="D455" s="6"/>
      <c r="E455" s="6"/>
      <c r="F455" s="30"/>
      <c r="G455" s="6"/>
      <c r="H455" s="6"/>
      <c r="I455" s="6"/>
      <c r="J455" s="30"/>
      <c r="K455" s="6"/>
      <c r="L455" s="6"/>
      <c r="N455" s="6"/>
      <c r="O455" s="6"/>
      <c r="P455" s="6"/>
      <c r="Q455" s="6"/>
      <c r="R455" s="6"/>
      <c r="S455" s="6"/>
      <c r="T455" s="6"/>
      <c r="U455" s="6"/>
      <c r="V455" s="6"/>
      <c r="W455" s="6"/>
      <c r="X455" s="6"/>
      <c r="Y455" s="6"/>
      <c r="Z455" s="6"/>
    </row>
    <row r="456" spans="1:26" ht="15.75" customHeight="1" x14ac:dyDescent="0.3">
      <c r="A456" s="50"/>
      <c r="B456" s="6"/>
      <c r="C456" s="6"/>
      <c r="D456" s="6"/>
      <c r="E456" s="6"/>
      <c r="F456" s="30"/>
      <c r="G456" s="6"/>
      <c r="H456" s="6"/>
      <c r="I456" s="6"/>
      <c r="J456" s="30"/>
      <c r="K456" s="6"/>
      <c r="L456" s="6"/>
      <c r="N456" s="6"/>
      <c r="O456" s="6"/>
      <c r="P456" s="6"/>
      <c r="Q456" s="6"/>
      <c r="R456" s="6"/>
      <c r="S456" s="6"/>
      <c r="T456" s="6"/>
      <c r="U456" s="6"/>
      <c r="V456" s="6"/>
      <c r="W456" s="6"/>
      <c r="X456" s="6"/>
      <c r="Y456" s="6"/>
      <c r="Z456" s="6"/>
    </row>
    <row r="457" spans="1:26" ht="15.75" customHeight="1" x14ac:dyDescent="0.3">
      <c r="A457" s="50"/>
      <c r="B457" s="6"/>
      <c r="C457" s="6"/>
      <c r="D457" s="6"/>
      <c r="E457" s="6"/>
      <c r="F457" s="30"/>
      <c r="G457" s="6"/>
      <c r="H457" s="6"/>
      <c r="I457" s="6"/>
      <c r="J457" s="30"/>
      <c r="K457" s="6"/>
      <c r="L457" s="6"/>
      <c r="N457" s="6"/>
      <c r="O457" s="6"/>
      <c r="P457" s="6"/>
      <c r="Q457" s="6"/>
      <c r="R457" s="6"/>
      <c r="S457" s="6"/>
      <c r="T457" s="6"/>
      <c r="U457" s="6"/>
      <c r="V457" s="6"/>
      <c r="W457" s="6"/>
      <c r="X457" s="6"/>
      <c r="Y457" s="6"/>
      <c r="Z457" s="6"/>
    </row>
    <row r="458" spans="1:26" ht="15.75" customHeight="1" x14ac:dyDescent="0.3">
      <c r="A458" s="50"/>
      <c r="B458" s="6"/>
      <c r="C458" s="6"/>
      <c r="D458" s="6"/>
      <c r="E458" s="6"/>
      <c r="F458" s="30"/>
      <c r="G458" s="6"/>
      <c r="H458" s="6"/>
      <c r="I458" s="6"/>
      <c r="J458" s="30"/>
      <c r="K458" s="6"/>
      <c r="L458" s="6"/>
      <c r="N458" s="6"/>
      <c r="O458" s="6"/>
      <c r="P458" s="6"/>
      <c r="Q458" s="6"/>
      <c r="R458" s="6"/>
      <c r="S458" s="6"/>
      <c r="T458" s="6"/>
      <c r="U458" s="6"/>
      <c r="V458" s="6"/>
      <c r="W458" s="6"/>
      <c r="X458" s="6"/>
      <c r="Y458" s="6"/>
      <c r="Z458" s="6"/>
    </row>
    <row r="459" spans="1:26" ht="15.75" customHeight="1" x14ac:dyDescent="0.3">
      <c r="A459" s="50"/>
      <c r="B459" s="6"/>
      <c r="C459" s="6"/>
      <c r="D459" s="6"/>
      <c r="E459" s="6"/>
      <c r="F459" s="30"/>
      <c r="G459" s="6"/>
      <c r="H459" s="6"/>
      <c r="I459" s="6"/>
      <c r="J459" s="30"/>
      <c r="K459" s="6"/>
      <c r="L459" s="6"/>
      <c r="N459" s="6"/>
      <c r="O459" s="6"/>
      <c r="P459" s="6"/>
      <c r="Q459" s="6"/>
      <c r="R459" s="6"/>
      <c r="S459" s="6"/>
      <c r="T459" s="6"/>
      <c r="U459" s="6"/>
      <c r="V459" s="6"/>
      <c r="W459" s="6"/>
      <c r="X459" s="6"/>
      <c r="Y459" s="6"/>
      <c r="Z459" s="6"/>
    </row>
    <row r="460" spans="1:26" ht="15.75" customHeight="1" x14ac:dyDescent="0.3">
      <c r="A460" s="50"/>
      <c r="B460" s="6"/>
      <c r="C460" s="6"/>
      <c r="D460" s="6"/>
      <c r="E460" s="6"/>
      <c r="F460" s="30"/>
      <c r="G460" s="6"/>
      <c r="H460" s="6"/>
      <c r="I460" s="6"/>
      <c r="J460" s="30"/>
      <c r="K460" s="6"/>
      <c r="L460" s="6"/>
      <c r="N460" s="6"/>
      <c r="O460" s="6"/>
      <c r="P460" s="6"/>
      <c r="Q460" s="6"/>
      <c r="R460" s="6"/>
      <c r="S460" s="6"/>
      <c r="T460" s="6"/>
      <c r="U460" s="6"/>
      <c r="V460" s="6"/>
      <c r="W460" s="6"/>
      <c r="X460" s="6"/>
      <c r="Y460" s="6"/>
      <c r="Z460" s="6"/>
    </row>
    <row r="461" spans="1:26" ht="15.75" customHeight="1" x14ac:dyDescent="0.3">
      <c r="A461" s="50"/>
      <c r="B461" s="6"/>
      <c r="C461" s="6"/>
      <c r="D461" s="6"/>
      <c r="E461" s="6"/>
      <c r="F461" s="30"/>
      <c r="G461" s="6"/>
      <c r="H461" s="6"/>
      <c r="I461" s="6"/>
      <c r="J461" s="30"/>
      <c r="K461" s="6"/>
      <c r="L461" s="6"/>
      <c r="N461" s="6"/>
      <c r="O461" s="6"/>
      <c r="P461" s="6"/>
      <c r="Q461" s="6"/>
      <c r="R461" s="6"/>
      <c r="S461" s="6"/>
      <c r="T461" s="6"/>
      <c r="U461" s="6"/>
      <c r="V461" s="6"/>
      <c r="W461" s="6"/>
      <c r="X461" s="6"/>
      <c r="Y461" s="6"/>
      <c r="Z461" s="6"/>
    </row>
    <row r="462" spans="1:26" ht="15.75" customHeight="1" x14ac:dyDescent="0.3">
      <c r="A462" s="50"/>
      <c r="B462" s="6"/>
      <c r="C462" s="6"/>
      <c r="D462" s="6"/>
      <c r="E462" s="6"/>
      <c r="F462" s="30"/>
      <c r="G462" s="6"/>
      <c r="H462" s="6"/>
      <c r="I462" s="6"/>
      <c r="J462" s="30"/>
      <c r="K462" s="6"/>
      <c r="L462" s="6"/>
      <c r="N462" s="6"/>
      <c r="O462" s="6"/>
      <c r="P462" s="6"/>
      <c r="Q462" s="6"/>
      <c r="R462" s="6"/>
      <c r="S462" s="6"/>
      <c r="T462" s="6"/>
      <c r="U462" s="6"/>
      <c r="V462" s="6"/>
      <c r="W462" s="6"/>
      <c r="X462" s="6"/>
      <c r="Y462" s="6"/>
      <c r="Z462" s="6"/>
    </row>
    <row r="463" spans="1:26" ht="15.75" customHeight="1" x14ac:dyDescent="0.3">
      <c r="A463" s="50"/>
      <c r="B463" s="6"/>
      <c r="C463" s="6"/>
      <c r="D463" s="6"/>
      <c r="E463" s="6"/>
      <c r="F463" s="30"/>
      <c r="G463" s="6"/>
      <c r="H463" s="6"/>
      <c r="I463" s="6"/>
      <c r="J463" s="30"/>
      <c r="K463" s="6"/>
      <c r="L463" s="6"/>
      <c r="N463" s="6"/>
      <c r="O463" s="6"/>
      <c r="P463" s="6"/>
      <c r="Q463" s="6"/>
      <c r="R463" s="6"/>
      <c r="S463" s="6"/>
      <c r="T463" s="6"/>
      <c r="U463" s="6"/>
      <c r="V463" s="6"/>
      <c r="W463" s="6"/>
      <c r="X463" s="6"/>
      <c r="Y463" s="6"/>
      <c r="Z463" s="6"/>
    </row>
    <row r="464" spans="1:26" ht="15.75" customHeight="1" x14ac:dyDescent="0.3">
      <c r="A464" s="50"/>
      <c r="B464" s="6"/>
      <c r="C464" s="6"/>
      <c r="D464" s="6"/>
      <c r="E464" s="6"/>
      <c r="F464" s="30"/>
      <c r="G464" s="6"/>
      <c r="H464" s="6"/>
      <c r="I464" s="6"/>
      <c r="J464" s="30"/>
      <c r="K464" s="6"/>
      <c r="L464" s="6"/>
      <c r="N464" s="6"/>
      <c r="O464" s="6"/>
      <c r="P464" s="6"/>
      <c r="Q464" s="6"/>
      <c r="R464" s="6"/>
      <c r="S464" s="6"/>
      <c r="T464" s="6"/>
      <c r="U464" s="6"/>
      <c r="V464" s="6"/>
      <c r="W464" s="6"/>
      <c r="X464" s="6"/>
      <c r="Y464" s="6"/>
      <c r="Z464" s="6"/>
    </row>
    <row r="465" spans="1:26" ht="15.75" customHeight="1" x14ac:dyDescent="0.3">
      <c r="A465" s="50"/>
      <c r="B465" s="6"/>
      <c r="C465" s="6"/>
      <c r="D465" s="6"/>
      <c r="E465" s="6"/>
      <c r="F465" s="30"/>
      <c r="G465" s="6"/>
      <c r="H465" s="6"/>
      <c r="I465" s="6"/>
      <c r="J465" s="30"/>
      <c r="K465" s="6"/>
      <c r="L465" s="6"/>
      <c r="N465" s="6"/>
      <c r="O465" s="6"/>
      <c r="P465" s="6"/>
      <c r="Q465" s="6"/>
      <c r="R465" s="6"/>
      <c r="S465" s="6"/>
      <c r="T465" s="6"/>
      <c r="U465" s="6"/>
      <c r="V465" s="6"/>
      <c r="W465" s="6"/>
      <c r="X465" s="6"/>
      <c r="Y465" s="6"/>
      <c r="Z465" s="6"/>
    </row>
    <row r="466" spans="1:26" ht="15.75" customHeight="1" x14ac:dyDescent="0.3">
      <c r="A466" s="50"/>
      <c r="B466" s="6"/>
      <c r="C466" s="6"/>
      <c r="D466" s="6"/>
      <c r="E466" s="6"/>
      <c r="F466" s="30"/>
      <c r="G466" s="6"/>
      <c r="H466" s="6"/>
      <c r="I466" s="6"/>
      <c r="J466" s="30"/>
      <c r="K466" s="6"/>
      <c r="L466" s="6"/>
      <c r="N466" s="6"/>
      <c r="O466" s="6"/>
      <c r="P466" s="6"/>
      <c r="Q466" s="6"/>
      <c r="R466" s="6"/>
      <c r="S466" s="6"/>
      <c r="T466" s="6"/>
      <c r="U466" s="6"/>
      <c r="V466" s="6"/>
      <c r="W466" s="6"/>
      <c r="X466" s="6"/>
      <c r="Y466" s="6"/>
      <c r="Z466" s="6"/>
    </row>
    <row r="467" spans="1:26" ht="15.75" customHeight="1" x14ac:dyDescent="0.3">
      <c r="A467" s="50"/>
      <c r="B467" s="6"/>
      <c r="C467" s="6"/>
      <c r="D467" s="6"/>
      <c r="E467" s="6"/>
      <c r="F467" s="30"/>
      <c r="G467" s="6"/>
      <c r="H467" s="6"/>
      <c r="I467" s="6"/>
      <c r="J467" s="30"/>
      <c r="K467" s="6"/>
      <c r="L467" s="6"/>
      <c r="N467" s="6"/>
      <c r="O467" s="6"/>
      <c r="P467" s="6"/>
      <c r="Q467" s="6"/>
      <c r="R467" s="6"/>
      <c r="S467" s="6"/>
      <c r="T467" s="6"/>
      <c r="U467" s="6"/>
      <c r="V467" s="6"/>
      <c r="W467" s="6"/>
      <c r="X467" s="6"/>
      <c r="Y467" s="6"/>
      <c r="Z467" s="6"/>
    </row>
    <row r="468" spans="1:26" ht="15.75" customHeight="1" x14ac:dyDescent="0.3">
      <c r="A468" s="50"/>
      <c r="B468" s="6"/>
      <c r="C468" s="6"/>
      <c r="D468" s="6"/>
      <c r="E468" s="6"/>
      <c r="F468" s="30"/>
      <c r="G468" s="6"/>
      <c r="H468" s="6"/>
      <c r="I468" s="6"/>
      <c r="J468" s="30"/>
      <c r="K468" s="6"/>
      <c r="L468" s="6"/>
      <c r="N468" s="6"/>
      <c r="O468" s="6"/>
      <c r="P468" s="6"/>
      <c r="Q468" s="6"/>
      <c r="R468" s="6"/>
      <c r="S468" s="6"/>
      <c r="T468" s="6"/>
      <c r="U468" s="6"/>
      <c r="V468" s="6"/>
      <c r="W468" s="6"/>
      <c r="X468" s="6"/>
      <c r="Y468" s="6"/>
      <c r="Z468" s="6"/>
    </row>
    <row r="469" spans="1:26" ht="15.75" customHeight="1" x14ac:dyDescent="0.3">
      <c r="A469" s="50"/>
      <c r="B469" s="6"/>
      <c r="C469" s="6"/>
      <c r="D469" s="6"/>
      <c r="E469" s="6"/>
      <c r="F469" s="30"/>
      <c r="G469" s="6"/>
      <c r="H469" s="6"/>
      <c r="I469" s="6"/>
      <c r="J469" s="30"/>
      <c r="K469" s="6"/>
      <c r="L469" s="6"/>
      <c r="N469" s="6"/>
      <c r="O469" s="6"/>
      <c r="P469" s="6"/>
      <c r="Q469" s="6"/>
      <c r="R469" s="6"/>
      <c r="S469" s="6"/>
      <c r="T469" s="6"/>
      <c r="U469" s="6"/>
      <c r="V469" s="6"/>
      <c r="W469" s="6"/>
      <c r="X469" s="6"/>
      <c r="Y469" s="6"/>
      <c r="Z469" s="6"/>
    </row>
    <row r="470" spans="1:26" ht="15.75" customHeight="1" x14ac:dyDescent="0.3">
      <c r="A470" s="50"/>
      <c r="B470" s="6"/>
      <c r="C470" s="6"/>
      <c r="D470" s="6"/>
      <c r="E470" s="6"/>
      <c r="F470" s="30"/>
      <c r="G470" s="6"/>
      <c r="H470" s="6"/>
      <c r="I470" s="6"/>
      <c r="J470" s="30"/>
      <c r="K470" s="6"/>
      <c r="L470" s="6"/>
      <c r="N470" s="6"/>
      <c r="O470" s="6"/>
      <c r="P470" s="6"/>
      <c r="Q470" s="6"/>
      <c r="R470" s="6"/>
      <c r="S470" s="6"/>
      <c r="T470" s="6"/>
      <c r="U470" s="6"/>
      <c r="V470" s="6"/>
      <c r="W470" s="6"/>
      <c r="X470" s="6"/>
      <c r="Y470" s="6"/>
      <c r="Z470" s="6"/>
    </row>
    <row r="471" spans="1:26" ht="15.75" customHeight="1" x14ac:dyDescent="0.3">
      <c r="A471" s="50"/>
      <c r="B471" s="6"/>
      <c r="C471" s="6"/>
      <c r="D471" s="6"/>
      <c r="E471" s="6"/>
      <c r="F471" s="30"/>
      <c r="G471" s="6"/>
      <c r="H471" s="6"/>
      <c r="I471" s="6"/>
      <c r="J471" s="30"/>
      <c r="K471" s="6"/>
      <c r="L471" s="6"/>
      <c r="N471" s="6"/>
      <c r="O471" s="6"/>
      <c r="P471" s="6"/>
      <c r="Q471" s="6"/>
      <c r="R471" s="6"/>
      <c r="S471" s="6"/>
      <c r="T471" s="6"/>
      <c r="U471" s="6"/>
      <c r="V471" s="6"/>
      <c r="W471" s="6"/>
      <c r="X471" s="6"/>
      <c r="Y471" s="6"/>
      <c r="Z471" s="6"/>
    </row>
    <row r="472" spans="1:26" ht="15.75" customHeight="1" x14ac:dyDescent="0.3">
      <c r="A472" s="50"/>
      <c r="B472" s="6"/>
      <c r="C472" s="6"/>
      <c r="D472" s="6"/>
      <c r="E472" s="6"/>
      <c r="F472" s="30"/>
      <c r="G472" s="6"/>
      <c r="H472" s="6"/>
      <c r="I472" s="6"/>
      <c r="J472" s="30"/>
      <c r="K472" s="6"/>
      <c r="L472" s="6"/>
      <c r="N472" s="6"/>
      <c r="O472" s="6"/>
      <c r="P472" s="6"/>
      <c r="Q472" s="6"/>
      <c r="R472" s="6"/>
      <c r="S472" s="6"/>
      <c r="T472" s="6"/>
      <c r="U472" s="6"/>
      <c r="V472" s="6"/>
      <c r="W472" s="6"/>
      <c r="X472" s="6"/>
      <c r="Y472" s="6"/>
      <c r="Z472" s="6"/>
    </row>
    <row r="473" spans="1:26" ht="15.75" customHeight="1" x14ac:dyDescent="0.3">
      <c r="A473" s="50"/>
      <c r="B473" s="6"/>
      <c r="C473" s="6"/>
      <c r="D473" s="6"/>
      <c r="E473" s="6"/>
      <c r="F473" s="30"/>
      <c r="G473" s="6"/>
      <c r="H473" s="6"/>
      <c r="I473" s="6"/>
      <c r="J473" s="30"/>
      <c r="K473" s="6"/>
      <c r="L473" s="6"/>
      <c r="N473" s="6"/>
      <c r="O473" s="6"/>
      <c r="P473" s="6"/>
      <c r="Q473" s="6"/>
      <c r="R473" s="6"/>
      <c r="S473" s="6"/>
      <c r="T473" s="6"/>
      <c r="U473" s="6"/>
      <c r="V473" s="6"/>
      <c r="W473" s="6"/>
      <c r="X473" s="6"/>
      <c r="Y473" s="6"/>
      <c r="Z473" s="6"/>
    </row>
    <row r="474" spans="1:26" ht="15.75" customHeight="1" x14ac:dyDescent="0.3">
      <c r="A474" s="50"/>
      <c r="B474" s="6"/>
      <c r="C474" s="6"/>
      <c r="D474" s="6"/>
      <c r="E474" s="6"/>
      <c r="F474" s="30"/>
      <c r="G474" s="6"/>
      <c r="H474" s="6"/>
      <c r="I474" s="6"/>
      <c r="J474" s="30"/>
      <c r="K474" s="6"/>
      <c r="L474" s="6"/>
      <c r="N474" s="6"/>
      <c r="O474" s="6"/>
      <c r="P474" s="6"/>
      <c r="Q474" s="6"/>
      <c r="R474" s="6"/>
      <c r="S474" s="6"/>
      <c r="T474" s="6"/>
      <c r="U474" s="6"/>
      <c r="V474" s="6"/>
      <c r="W474" s="6"/>
      <c r="X474" s="6"/>
      <c r="Y474" s="6"/>
      <c r="Z474" s="6"/>
    </row>
    <row r="475" spans="1:26" ht="15.75" customHeight="1" x14ac:dyDescent="0.3">
      <c r="A475" s="50"/>
      <c r="B475" s="6"/>
      <c r="C475" s="6"/>
      <c r="D475" s="6"/>
      <c r="E475" s="6"/>
      <c r="F475" s="30"/>
      <c r="G475" s="6"/>
      <c r="H475" s="6"/>
      <c r="I475" s="6"/>
      <c r="J475" s="30"/>
      <c r="K475" s="6"/>
      <c r="L475" s="6"/>
      <c r="N475" s="6"/>
      <c r="O475" s="6"/>
      <c r="P475" s="6"/>
      <c r="Q475" s="6"/>
      <c r="R475" s="6"/>
      <c r="S475" s="6"/>
      <c r="T475" s="6"/>
      <c r="U475" s="6"/>
      <c r="V475" s="6"/>
      <c r="W475" s="6"/>
      <c r="X475" s="6"/>
      <c r="Y475" s="6"/>
      <c r="Z475" s="6"/>
    </row>
    <row r="476" spans="1:26" ht="15.75" customHeight="1" x14ac:dyDescent="0.3">
      <c r="A476" s="50"/>
      <c r="B476" s="6"/>
      <c r="C476" s="6"/>
      <c r="D476" s="6"/>
      <c r="E476" s="6"/>
      <c r="F476" s="30"/>
      <c r="G476" s="6"/>
      <c r="H476" s="6"/>
      <c r="I476" s="6"/>
      <c r="J476" s="30"/>
      <c r="K476" s="6"/>
      <c r="L476" s="6"/>
      <c r="N476" s="6"/>
      <c r="O476" s="6"/>
      <c r="P476" s="6"/>
      <c r="Q476" s="6"/>
      <c r="R476" s="6"/>
      <c r="S476" s="6"/>
      <c r="T476" s="6"/>
      <c r="U476" s="6"/>
      <c r="V476" s="6"/>
      <c r="W476" s="6"/>
      <c r="X476" s="6"/>
      <c r="Y476" s="6"/>
      <c r="Z476" s="6"/>
    </row>
    <row r="477" spans="1:26" ht="15.75" customHeight="1" x14ac:dyDescent="0.3">
      <c r="A477" s="50"/>
      <c r="B477" s="6"/>
      <c r="C477" s="6"/>
      <c r="D477" s="6"/>
      <c r="E477" s="6"/>
      <c r="F477" s="30"/>
      <c r="G477" s="6"/>
      <c r="H477" s="6"/>
      <c r="I477" s="6"/>
      <c r="J477" s="30"/>
      <c r="K477" s="6"/>
      <c r="L477" s="6"/>
      <c r="N477" s="6"/>
      <c r="O477" s="6"/>
      <c r="P477" s="6"/>
      <c r="Q477" s="6"/>
      <c r="R477" s="6"/>
      <c r="S477" s="6"/>
      <c r="T477" s="6"/>
      <c r="U477" s="6"/>
      <c r="V477" s="6"/>
      <c r="W477" s="6"/>
      <c r="X477" s="6"/>
      <c r="Y477" s="6"/>
      <c r="Z477" s="6"/>
    </row>
    <row r="478" spans="1:26" ht="15.75" customHeight="1" x14ac:dyDescent="0.3">
      <c r="A478" s="50"/>
      <c r="B478" s="6"/>
      <c r="C478" s="6"/>
      <c r="D478" s="6"/>
      <c r="E478" s="6"/>
      <c r="F478" s="30"/>
      <c r="G478" s="6"/>
      <c r="H478" s="6"/>
      <c r="I478" s="6"/>
      <c r="J478" s="30"/>
      <c r="K478" s="6"/>
      <c r="L478" s="6"/>
      <c r="N478" s="6"/>
      <c r="O478" s="6"/>
      <c r="P478" s="6"/>
      <c r="Q478" s="6"/>
      <c r="R478" s="6"/>
      <c r="S478" s="6"/>
      <c r="T478" s="6"/>
      <c r="U478" s="6"/>
      <c r="V478" s="6"/>
      <c r="W478" s="6"/>
      <c r="X478" s="6"/>
      <c r="Y478" s="6"/>
      <c r="Z478" s="6"/>
    </row>
    <row r="479" spans="1:26" ht="15.75" customHeight="1" x14ac:dyDescent="0.3">
      <c r="A479" s="50"/>
      <c r="B479" s="6"/>
      <c r="C479" s="6"/>
      <c r="D479" s="6"/>
      <c r="E479" s="6"/>
      <c r="F479" s="30"/>
      <c r="G479" s="6"/>
      <c r="H479" s="6"/>
      <c r="I479" s="6"/>
      <c r="J479" s="30"/>
      <c r="K479" s="6"/>
      <c r="L479" s="6"/>
      <c r="N479" s="6"/>
      <c r="O479" s="6"/>
      <c r="P479" s="6"/>
      <c r="Q479" s="6"/>
      <c r="R479" s="6"/>
      <c r="S479" s="6"/>
      <c r="T479" s="6"/>
      <c r="U479" s="6"/>
      <c r="V479" s="6"/>
      <c r="W479" s="6"/>
      <c r="X479" s="6"/>
      <c r="Y479" s="6"/>
      <c r="Z479" s="6"/>
    </row>
    <row r="480" spans="1:26" ht="15.75" customHeight="1" x14ac:dyDescent="0.3">
      <c r="A480" s="50"/>
      <c r="B480" s="6"/>
      <c r="C480" s="6"/>
      <c r="D480" s="6"/>
      <c r="E480" s="6"/>
      <c r="F480" s="30"/>
      <c r="G480" s="6"/>
      <c r="H480" s="6"/>
      <c r="I480" s="6"/>
      <c r="J480" s="30"/>
      <c r="K480" s="6"/>
      <c r="L480" s="6"/>
      <c r="N480" s="6"/>
      <c r="O480" s="6"/>
      <c r="P480" s="6"/>
      <c r="Q480" s="6"/>
      <c r="R480" s="6"/>
      <c r="S480" s="6"/>
      <c r="T480" s="6"/>
      <c r="U480" s="6"/>
      <c r="V480" s="6"/>
      <c r="W480" s="6"/>
      <c r="X480" s="6"/>
      <c r="Y480" s="6"/>
      <c r="Z480" s="6"/>
    </row>
    <row r="481" spans="1:26" ht="15.75" customHeight="1" x14ac:dyDescent="0.3">
      <c r="A481" s="50"/>
      <c r="B481" s="6"/>
      <c r="C481" s="6"/>
      <c r="D481" s="6"/>
      <c r="E481" s="6"/>
      <c r="F481" s="30"/>
      <c r="G481" s="6"/>
      <c r="H481" s="6"/>
      <c r="I481" s="6"/>
      <c r="J481" s="30"/>
      <c r="K481" s="6"/>
      <c r="L481" s="6"/>
      <c r="N481" s="6"/>
      <c r="O481" s="6"/>
      <c r="P481" s="6"/>
      <c r="Q481" s="6"/>
      <c r="R481" s="6"/>
      <c r="S481" s="6"/>
      <c r="T481" s="6"/>
      <c r="U481" s="6"/>
      <c r="V481" s="6"/>
      <c r="W481" s="6"/>
      <c r="X481" s="6"/>
      <c r="Y481" s="6"/>
      <c r="Z481" s="6"/>
    </row>
    <row r="482" spans="1:26" ht="15.75" customHeight="1" x14ac:dyDescent="0.3">
      <c r="A482" s="50"/>
      <c r="B482" s="6"/>
      <c r="C482" s="6"/>
      <c r="D482" s="6"/>
      <c r="E482" s="6"/>
      <c r="F482" s="30"/>
      <c r="G482" s="6"/>
      <c r="H482" s="6"/>
      <c r="I482" s="6"/>
      <c r="J482" s="30"/>
      <c r="K482" s="6"/>
      <c r="L482" s="6"/>
      <c r="N482" s="6"/>
      <c r="O482" s="6"/>
      <c r="P482" s="6"/>
      <c r="Q482" s="6"/>
      <c r="R482" s="6"/>
      <c r="S482" s="6"/>
      <c r="T482" s="6"/>
      <c r="U482" s="6"/>
      <c r="V482" s="6"/>
      <c r="W482" s="6"/>
      <c r="X482" s="6"/>
      <c r="Y482" s="6"/>
      <c r="Z482" s="6"/>
    </row>
    <row r="483" spans="1:26" ht="15.75" customHeight="1" x14ac:dyDescent="0.3">
      <c r="A483" s="50"/>
      <c r="B483" s="6"/>
      <c r="C483" s="6"/>
      <c r="D483" s="6"/>
      <c r="E483" s="6"/>
      <c r="F483" s="30"/>
      <c r="G483" s="6"/>
      <c r="H483" s="6"/>
      <c r="I483" s="6"/>
      <c r="J483" s="30"/>
      <c r="K483" s="6"/>
      <c r="L483" s="6"/>
      <c r="N483" s="6"/>
      <c r="O483" s="6"/>
      <c r="P483" s="6"/>
      <c r="Q483" s="6"/>
      <c r="R483" s="6"/>
      <c r="S483" s="6"/>
      <c r="T483" s="6"/>
      <c r="U483" s="6"/>
      <c r="V483" s="6"/>
      <c r="W483" s="6"/>
      <c r="X483" s="6"/>
      <c r="Y483" s="6"/>
      <c r="Z483" s="6"/>
    </row>
    <row r="484" spans="1:26" ht="15.75" customHeight="1" x14ac:dyDescent="0.3">
      <c r="A484" s="50"/>
      <c r="B484" s="6"/>
      <c r="C484" s="6"/>
      <c r="D484" s="6"/>
      <c r="E484" s="6"/>
      <c r="F484" s="30"/>
      <c r="G484" s="6"/>
      <c r="H484" s="6"/>
      <c r="I484" s="6"/>
      <c r="J484" s="30"/>
      <c r="K484" s="6"/>
      <c r="L484" s="6"/>
      <c r="N484" s="6"/>
      <c r="O484" s="6"/>
      <c r="P484" s="6"/>
      <c r="Q484" s="6"/>
      <c r="R484" s="6"/>
      <c r="S484" s="6"/>
      <c r="T484" s="6"/>
      <c r="U484" s="6"/>
      <c r="V484" s="6"/>
      <c r="W484" s="6"/>
      <c r="X484" s="6"/>
      <c r="Y484" s="6"/>
      <c r="Z484" s="6"/>
    </row>
    <row r="485" spans="1:26" ht="15.75" customHeight="1" x14ac:dyDescent="0.3">
      <c r="A485" s="50"/>
      <c r="B485" s="6"/>
      <c r="C485" s="6"/>
      <c r="D485" s="6"/>
      <c r="E485" s="6"/>
      <c r="F485" s="30"/>
      <c r="G485" s="6"/>
      <c r="H485" s="6"/>
      <c r="I485" s="6"/>
      <c r="J485" s="30"/>
      <c r="K485" s="6"/>
      <c r="L485" s="6"/>
      <c r="N485" s="6"/>
      <c r="O485" s="6"/>
      <c r="P485" s="6"/>
      <c r="Q485" s="6"/>
      <c r="R485" s="6"/>
      <c r="S485" s="6"/>
      <c r="T485" s="6"/>
      <c r="U485" s="6"/>
      <c r="V485" s="6"/>
      <c r="W485" s="6"/>
      <c r="X485" s="6"/>
      <c r="Y485" s="6"/>
      <c r="Z485" s="6"/>
    </row>
    <row r="486" spans="1:26" ht="15.75" customHeight="1" x14ac:dyDescent="0.3">
      <c r="A486" s="50"/>
      <c r="B486" s="6"/>
      <c r="C486" s="6"/>
      <c r="D486" s="6"/>
      <c r="E486" s="6"/>
      <c r="F486" s="30"/>
      <c r="G486" s="6"/>
      <c r="H486" s="6"/>
      <c r="I486" s="6"/>
      <c r="J486" s="30"/>
      <c r="K486" s="6"/>
      <c r="L486" s="6"/>
      <c r="N486" s="6"/>
      <c r="O486" s="6"/>
      <c r="P486" s="6"/>
      <c r="Q486" s="6"/>
      <c r="R486" s="6"/>
      <c r="S486" s="6"/>
      <c r="T486" s="6"/>
      <c r="U486" s="6"/>
      <c r="V486" s="6"/>
      <c r="W486" s="6"/>
      <c r="X486" s="6"/>
      <c r="Y486" s="6"/>
      <c r="Z486" s="6"/>
    </row>
    <row r="487" spans="1:26" ht="15.75" customHeight="1" x14ac:dyDescent="0.3">
      <c r="A487" s="50"/>
      <c r="B487" s="6"/>
      <c r="C487" s="6"/>
      <c r="D487" s="6"/>
      <c r="E487" s="6"/>
      <c r="F487" s="30"/>
      <c r="G487" s="6"/>
      <c r="H487" s="6"/>
      <c r="I487" s="6"/>
      <c r="J487" s="30"/>
      <c r="K487" s="6"/>
      <c r="L487" s="6"/>
      <c r="N487" s="6"/>
      <c r="O487" s="6"/>
      <c r="P487" s="6"/>
      <c r="Q487" s="6"/>
      <c r="R487" s="6"/>
      <c r="S487" s="6"/>
      <c r="T487" s="6"/>
      <c r="U487" s="6"/>
      <c r="V487" s="6"/>
      <c r="W487" s="6"/>
      <c r="X487" s="6"/>
      <c r="Y487" s="6"/>
      <c r="Z487" s="6"/>
    </row>
    <row r="488" spans="1:26" ht="15.75" customHeight="1" x14ac:dyDescent="0.3">
      <c r="A488" s="50"/>
      <c r="B488" s="6"/>
      <c r="C488" s="6"/>
      <c r="D488" s="6"/>
      <c r="E488" s="6"/>
      <c r="F488" s="30"/>
      <c r="G488" s="6"/>
      <c r="H488" s="6"/>
      <c r="I488" s="6"/>
      <c r="J488" s="30"/>
      <c r="K488" s="6"/>
      <c r="L488" s="6"/>
      <c r="N488" s="6"/>
      <c r="O488" s="6"/>
      <c r="P488" s="6"/>
      <c r="Q488" s="6"/>
      <c r="R488" s="6"/>
      <c r="S488" s="6"/>
      <c r="T488" s="6"/>
      <c r="U488" s="6"/>
      <c r="V488" s="6"/>
      <c r="W488" s="6"/>
      <c r="X488" s="6"/>
      <c r="Y488" s="6"/>
      <c r="Z488" s="6"/>
    </row>
    <row r="489" spans="1:26" ht="15.75" customHeight="1" x14ac:dyDescent="0.3">
      <c r="A489" s="50"/>
      <c r="B489" s="6"/>
      <c r="C489" s="6"/>
      <c r="D489" s="6"/>
      <c r="E489" s="6"/>
      <c r="F489" s="30"/>
      <c r="G489" s="6"/>
      <c r="H489" s="6"/>
      <c r="I489" s="6"/>
      <c r="J489" s="30"/>
      <c r="K489" s="6"/>
      <c r="L489" s="6"/>
      <c r="N489" s="6"/>
      <c r="O489" s="6"/>
      <c r="P489" s="6"/>
      <c r="Q489" s="6"/>
      <c r="R489" s="6"/>
      <c r="S489" s="6"/>
      <c r="T489" s="6"/>
      <c r="U489" s="6"/>
      <c r="V489" s="6"/>
      <c r="W489" s="6"/>
      <c r="X489" s="6"/>
      <c r="Y489" s="6"/>
      <c r="Z489" s="6"/>
    </row>
    <row r="490" spans="1:26" ht="15.75" customHeight="1" x14ac:dyDescent="0.3">
      <c r="A490" s="50"/>
      <c r="B490" s="6"/>
      <c r="C490" s="6"/>
      <c r="D490" s="6"/>
      <c r="E490" s="6"/>
      <c r="F490" s="30"/>
      <c r="G490" s="6"/>
      <c r="H490" s="6"/>
      <c r="I490" s="6"/>
      <c r="J490" s="30"/>
      <c r="K490" s="6"/>
      <c r="L490" s="6"/>
      <c r="N490" s="6"/>
      <c r="O490" s="6"/>
      <c r="P490" s="6"/>
      <c r="Q490" s="6"/>
      <c r="R490" s="6"/>
      <c r="S490" s="6"/>
      <c r="T490" s="6"/>
      <c r="U490" s="6"/>
      <c r="V490" s="6"/>
      <c r="W490" s="6"/>
      <c r="X490" s="6"/>
      <c r="Y490" s="6"/>
      <c r="Z490" s="6"/>
    </row>
    <row r="491" spans="1:26" ht="15.75" customHeight="1" x14ac:dyDescent="0.3">
      <c r="A491" s="50"/>
      <c r="B491" s="6"/>
      <c r="C491" s="6"/>
      <c r="D491" s="6"/>
      <c r="E491" s="6"/>
      <c r="F491" s="30"/>
      <c r="G491" s="6"/>
      <c r="H491" s="6"/>
      <c r="I491" s="6"/>
      <c r="J491" s="30"/>
      <c r="K491" s="6"/>
      <c r="L491" s="6"/>
      <c r="N491" s="6"/>
      <c r="O491" s="6"/>
      <c r="P491" s="6"/>
      <c r="Q491" s="6"/>
      <c r="R491" s="6"/>
      <c r="S491" s="6"/>
      <c r="T491" s="6"/>
      <c r="U491" s="6"/>
      <c r="V491" s="6"/>
      <c r="W491" s="6"/>
      <c r="X491" s="6"/>
      <c r="Y491" s="6"/>
      <c r="Z491" s="6"/>
    </row>
    <row r="492" spans="1:26" ht="15.75" customHeight="1" x14ac:dyDescent="0.3">
      <c r="A492" s="50"/>
      <c r="B492" s="6"/>
      <c r="C492" s="6"/>
      <c r="D492" s="6"/>
      <c r="E492" s="6"/>
      <c r="F492" s="30"/>
      <c r="G492" s="6"/>
      <c r="H492" s="6"/>
      <c r="I492" s="6"/>
      <c r="J492" s="30"/>
      <c r="K492" s="6"/>
      <c r="L492" s="6"/>
      <c r="N492" s="6"/>
      <c r="O492" s="6"/>
      <c r="P492" s="6"/>
      <c r="Q492" s="6"/>
      <c r="R492" s="6"/>
      <c r="S492" s="6"/>
      <c r="T492" s="6"/>
      <c r="U492" s="6"/>
      <c r="V492" s="6"/>
      <c r="W492" s="6"/>
      <c r="X492" s="6"/>
      <c r="Y492" s="6"/>
      <c r="Z492" s="6"/>
    </row>
    <row r="493" spans="1:26" ht="15.75" customHeight="1" x14ac:dyDescent="0.3">
      <c r="A493" s="50"/>
      <c r="B493" s="6"/>
      <c r="C493" s="6"/>
      <c r="D493" s="6"/>
      <c r="E493" s="6"/>
      <c r="F493" s="30"/>
      <c r="G493" s="6"/>
      <c r="H493" s="6"/>
      <c r="I493" s="6"/>
      <c r="J493" s="30"/>
      <c r="K493" s="6"/>
      <c r="L493" s="6"/>
      <c r="N493" s="6"/>
      <c r="O493" s="6"/>
      <c r="P493" s="6"/>
      <c r="Q493" s="6"/>
      <c r="R493" s="6"/>
      <c r="S493" s="6"/>
      <c r="T493" s="6"/>
      <c r="U493" s="6"/>
      <c r="V493" s="6"/>
      <c r="W493" s="6"/>
      <c r="X493" s="6"/>
      <c r="Y493" s="6"/>
      <c r="Z493" s="6"/>
    </row>
    <row r="494" spans="1:26" ht="15.75" customHeight="1" x14ac:dyDescent="0.3">
      <c r="A494" s="50"/>
      <c r="B494" s="6"/>
      <c r="C494" s="6"/>
      <c r="D494" s="6"/>
      <c r="E494" s="6"/>
      <c r="F494" s="30"/>
      <c r="G494" s="6"/>
      <c r="H494" s="6"/>
      <c r="I494" s="6"/>
      <c r="J494" s="30"/>
      <c r="K494" s="6"/>
      <c r="L494" s="6"/>
      <c r="N494" s="6"/>
      <c r="O494" s="6"/>
      <c r="P494" s="6"/>
      <c r="Q494" s="6"/>
      <c r="R494" s="6"/>
      <c r="S494" s="6"/>
      <c r="T494" s="6"/>
      <c r="U494" s="6"/>
      <c r="V494" s="6"/>
      <c r="W494" s="6"/>
      <c r="X494" s="6"/>
      <c r="Y494" s="6"/>
      <c r="Z494" s="6"/>
    </row>
    <row r="495" spans="1:26" ht="15.75" customHeight="1" x14ac:dyDescent="0.3">
      <c r="A495" s="50"/>
      <c r="B495" s="6"/>
      <c r="C495" s="6"/>
      <c r="D495" s="6"/>
      <c r="E495" s="6"/>
      <c r="F495" s="30"/>
      <c r="G495" s="6"/>
      <c r="H495" s="6"/>
      <c r="I495" s="6"/>
      <c r="J495" s="30"/>
      <c r="K495" s="6"/>
      <c r="L495" s="6"/>
      <c r="N495" s="6"/>
      <c r="O495" s="6"/>
      <c r="P495" s="6"/>
      <c r="Q495" s="6"/>
      <c r="R495" s="6"/>
      <c r="S495" s="6"/>
      <c r="T495" s="6"/>
      <c r="U495" s="6"/>
      <c r="V495" s="6"/>
      <c r="W495" s="6"/>
      <c r="X495" s="6"/>
      <c r="Y495" s="6"/>
      <c r="Z495" s="6"/>
    </row>
    <row r="496" spans="1:26" ht="15.75" customHeight="1" x14ac:dyDescent="0.3">
      <c r="A496" s="50"/>
      <c r="B496" s="6"/>
      <c r="C496" s="6"/>
      <c r="D496" s="6"/>
      <c r="E496" s="6"/>
      <c r="F496" s="30"/>
      <c r="G496" s="6"/>
      <c r="H496" s="6"/>
      <c r="I496" s="6"/>
      <c r="J496" s="30"/>
      <c r="K496" s="6"/>
      <c r="L496" s="6"/>
      <c r="N496" s="6"/>
      <c r="O496" s="6"/>
      <c r="P496" s="6"/>
      <c r="Q496" s="6"/>
      <c r="R496" s="6"/>
      <c r="S496" s="6"/>
      <c r="T496" s="6"/>
      <c r="U496" s="6"/>
      <c r="V496" s="6"/>
      <c r="W496" s="6"/>
      <c r="X496" s="6"/>
      <c r="Y496" s="6"/>
      <c r="Z496" s="6"/>
    </row>
    <row r="497" spans="1:26" ht="15.75" customHeight="1" x14ac:dyDescent="0.3">
      <c r="A497" s="50"/>
      <c r="B497" s="6"/>
      <c r="C497" s="6"/>
      <c r="D497" s="6"/>
      <c r="E497" s="6"/>
      <c r="F497" s="30"/>
      <c r="G497" s="6"/>
      <c r="H497" s="6"/>
      <c r="I497" s="6"/>
      <c r="J497" s="30"/>
      <c r="K497" s="6"/>
      <c r="L497" s="6"/>
      <c r="N497" s="6"/>
      <c r="O497" s="6"/>
      <c r="P497" s="6"/>
      <c r="Q497" s="6"/>
      <c r="R497" s="6"/>
      <c r="S497" s="6"/>
      <c r="T497" s="6"/>
      <c r="U497" s="6"/>
      <c r="V497" s="6"/>
      <c r="W497" s="6"/>
      <c r="X497" s="6"/>
      <c r="Y497" s="6"/>
      <c r="Z497" s="6"/>
    </row>
    <row r="498" spans="1:26" ht="15.75" customHeight="1" x14ac:dyDescent="0.3">
      <c r="A498" s="50"/>
      <c r="B498" s="6"/>
      <c r="C498" s="6"/>
      <c r="D498" s="6"/>
      <c r="E498" s="6"/>
      <c r="F498" s="30"/>
      <c r="G498" s="6"/>
      <c r="H498" s="6"/>
      <c r="I498" s="6"/>
      <c r="J498" s="30"/>
      <c r="K498" s="6"/>
      <c r="L498" s="6"/>
      <c r="N498" s="6"/>
      <c r="O498" s="6"/>
      <c r="P498" s="6"/>
      <c r="Q498" s="6"/>
      <c r="R498" s="6"/>
      <c r="S498" s="6"/>
      <c r="T498" s="6"/>
      <c r="U498" s="6"/>
      <c r="V498" s="6"/>
      <c r="W498" s="6"/>
      <c r="X498" s="6"/>
      <c r="Y498" s="6"/>
      <c r="Z498" s="6"/>
    </row>
    <row r="499" spans="1:26" ht="15.75" customHeight="1" x14ac:dyDescent="0.3">
      <c r="A499" s="50"/>
      <c r="B499" s="6"/>
      <c r="C499" s="6"/>
      <c r="D499" s="6"/>
      <c r="E499" s="6"/>
      <c r="F499" s="30"/>
      <c r="G499" s="6"/>
      <c r="H499" s="6"/>
      <c r="I499" s="6"/>
      <c r="J499" s="30"/>
      <c r="K499" s="6"/>
      <c r="L499" s="6"/>
      <c r="N499" s="6"/>
      <c r="O499" s="6"/>
      <c r="P499" s="6"/>
      <c r="Q499" s="6"/>
      <c r="R499" s="6"/>
      <c r="S499" s="6"/>
      <c r="T499" s="6"/>
      <c r="U499" s="6"/>
      <c r="V499" s="6"/>
      <c r="W499" s="6"/>
      <c r="X499" s="6"/>
      <c r="Y499" s="6"/>
      <c r="Z499" s="6"/>
    </row>
    <row r="500" spans="1:26" ht="15.75" customHeight="1" x14ac:dyDescent="0.3">
      <c r="A500" s="50"/>
      <c r="B500" s="6"/>
      <c r="C500" s="6"/>
      <c r="D500" s="6"/>
      <c r="E500" s="6"/>
      <c r="F500" s="30"/>
      <c r="G500" s="6"/>
      <c r="H500" s="6"/>
      <c r="I500" s="6"/>
      <c r="J500" s="30"/>
      <c r="K500" s="6"/>
      <c r="L500" s="6"/>
      <c r="N500" s="6"/>
      <c r="O500" s="6"/>
      <c r="P500" s="6"/>
      <c r="Q500" s="6"/>
      <c r="R500" s="6"/>
      <c r="S500" s="6"/>
      <c r="T500" s="6"/>
      <c r="U500" s="6"/>
      <c r="V500" s="6"/>
      <c r="W500" s="6"/>
      <c r="X500" s="6"/>
      <c r="Y500" s="6"/>
      <c r="Z500" s="6"/>
    </row>
    <row r="501" spans="1:26" ht="15.75" customHeight="1" x14ac:dyDescent="0.3">
      <c r="A501" s="50"/>
      <c r="B501" s="6"/>
      <c r="C501" s="6"/>
      <c r="D501" s="6"/>
      <c r="E501" s="6"/>
      <c r="F501" s="30"/>
      <c r="G501" s="6"/>
      <c r="H501" s="6"/>
      <c r="I501" s="6"/>
      <c r="J501" s="30"/>
      <c r="K501" s="6"/>
      <c r="L501" s="6"/>
      <c r="N501" s="6"/>
      <c r="O501" s="6"/>
      <c r="P501" s="6"/>
      <c r="Q501" s="6"/>
      <c r="R501" s="6"/>
      <c r="S501" s="6"/>
      <c r="T501" s="6"/>
      <c r="U501" s="6"/>
      <c r="V501" s="6"/>
      <c r="W501" s="6"/>
      <c r="X501" s="6"/>
      <c r="Y501" s="6"/>
      <c r="Z501" s="6"/>
    </row>
    <row r="502" spans="1:26" ht="15.75" customHeight="1" x14ac:dyDescent="0.3">
      <c r="A502" s="50"/>
      <c r="B502" s="6"/>
      <c r="C502" s="6"/>
      <c r="D502" s="6"/>
      <c r="E502" s="6"/>
      <c r="F502" s="30"/>
      <c r="G502" s="6"/>
      <c r="H502" s="6"/>
      <c r="I502" s="6"/>
      <c r="J502" s="30"/>
      <c r="K502" s="6"/>
      <c r="L502" s="6"/>
      <c r="N502" s="6"/>
      <c r="O502" s="6"/>
      <c r="P502" s="6"/>
      <c r="Q502" s="6"/>
      <c r="R502" s="6"/>
      <c r="S502" s="6"/>
      <c r="T502" s="6"/>
      <c r="U502" s="6"/>
      <c r="V502" s="6"/>
      <c r="W502" s="6"/>
      <c r="X502" s="6"/>
      <c r="Y502" s="6"/>
      <c r="Z502" s="6"/>
    </row>
    <row r="503" spans="1:26" ht="15.75" customHeight="1" x14ac:dyDescent="0.3">
      <c r="A503" s="50"/>
      <c r="B503" s="6"/>
      <c r="C503" s="6"/>
      <c r="D503" s="6"/>
      <c r="E503" s="6"/>
      <c r="F503" s="30"/>
      <c r="G503" s="6"/>
      <c r="H503" s="6"/>
      <c r="I503" s="6"/>
      <c r="J503" s="30"/>
      <c r="K503" s="6"/>
      <c r="L503" s="6"/>
      <c r="N503" s="6"/>
      <c r="O503" s="6"/>
      <c r="P503" s="6"/>
      <c r="Q503" s="6"/>
      <c r="R503" s="6"/>
      <c r="S503" s="6"/>
      <c r="T503" s="6"/>
      <c r="U503" s="6"/>
      <c r="V503" s="6"/>
      <c r="W503" s="6"/>
      <c r="X503" s="6"/>
      <c r="Y503" s="6"/>
      <c r="Z503" s="6"/>
    </row>
    <row r="504" spans="1:26" ht="15.75" customHeight="1" x14ac:dyDescent="0.3">
      <c r="A504" s="50"/>
      <c r="B504" s="6"/>
      <c r="C504" s="6"/>
      <c r="D504" s="6"/>
      <c r="E504" s="6"/>
      <c r="F504" s="30"/>
      <c r="G504" s="6"/>
      <c r="H504" s="6"/>
      <c r="I504" s="6"/>
      <c r="J504" s="30"/>
      <c r="K504" s="6"/>
      <c r="L504" s="6"/>
      <c r="N504" s="6"/>
      <c r="O504" s="6"/>
      <c r="P504" s="6"/>
      <c r="Q504" s="6"/>
      <c r="R504" s="6"/>
      <c r="S504" s="6"/>
      <c r="T504" s="6"/>
      <c r="U504" s="6"/>
      <c r="V504" s="6"/>
      <c r="W504" s="6"/>
      <c r="X504" s="6"/>
      <c r="Y504" s="6"/>
      <c r="Z504" s="6"/>
    </row>
    <row r="505" spans="1:26" ht="15.75" customHeight="1" x14ac:dyDescent="0.3">
      <c r="A505" s="50"/>
      <c r="B505" s="6"/>
      <c r="C505" s="6"/>
      <c r="D505" s="6"/>
      <c r="E505" s="6"/>
      <c r="F505" s="30"/>
      <c r="G505" s="6"/>
      <c r="H505" s="6"/>
      <c r="I505" s="6"/>
      <c r="J505" s="30"/>
      <c r="K505" s="6"/>
      <c r="L505" s="6"/>
      <c r="N505" s="6"/>
      <c r="O505" s="6"/>
      <c r="P505" s="6"/>
      <c r="Q505" s="6"/>
      <c r="R505" s="6"/>
      <c r="S505" s="6"/>
      <c r="T505" s="6"/>
      <c r="U505" s="6"/>
      <c r="V505" s="6"/>
      <c r="W505" s="6"/>
      <c r="X505" s="6"/>
      <c r="Y505" s="6"/>
      <c r="Z505" s="6"/>
    </row>
    <row r="506" spans="1:26" ht="15.75" customHeight="1" x14ac:dyDescent="0.3">
      <c r="A506" s="50"/>
      <c r="B506" s="6"/>
      <c r="C506" s="6"/>
      <c r="D506" s="6"/>
      <c r="E506" s="6"/>
      <c r="F506" s="30"/>
      <c r="G506" s="6"/>
      <c r="H506" s="6"/>
      <c r="I506" s="6"/>
      <c r="J506" s="30"/>
      <c r="K506" s="6"/>
      <c r="L506" s="6"/>
      <c r="N506" s="6"/>
      <c r="O506" s="6"/>
      <c r="P506" s="6"/>
      <c r="Q506" s="6"/>
      <c r="R506" s="6"/>
      <c r="S506" s="6"/>
      <c r="T506" s="6"/>
      <c r="U506" s="6"/>
      <c r="V506" s="6"/>
      <c r="W506" s="6"/>
      <c r="X506" s="6"/>
      <c r="Y506" s="6"/>
      <c r="Z506" s="6"/>
    </row>
    <row r="507" spans="1:26" ht="15.75" customHeight="1" x14ac:dyDescent="0.3">
      <c r="A507" s="50"/>
      <c r="B507" s="6"/>
      <c r="C507" s="6"/>
      <c r="D507" s="6"/>
      <c r="E507" s="6"/>
      <c r="F507" s="30"/>
      <c r="G507" s="6"/>
      <c r="H507" s="6"/>
      <c r="I507" s="6"/>
      <c r="J507" s="30"/>
      <c r="K507" s="6"/>
      <c r="L507" s="6"/>
      <c r="N507" s="6"/>
      <c r="O507" s="6"/>
      <c r="P507" s="6"/>
      <c r="Q507" s="6"/>
      <c r="R507" s="6"/>
      <c r="S507" s="6"/>
      <c r="T507" s="6"/>
      <c r="U507" s="6"/>
      <c r="V507" s="6"/>
      <c r="W507" s="6"/>
      <c r="X507" s="6"/>
      <c r="Y507" s="6"/>
      <c r="Z507" s="6"/>
    </row>
    <row r="508" spans="1:26" ht="15.75" customHeight="1" x14ac:dyDescent="0.3">
      <c r="A508" s="50"/>
      <c r="B508" s="6"/>
      <c r="C508" s="6"/>
      <c r="D508" s="6"/>
      <c r="E508" s="6"/>
      <c r="F508" s="30"/>
      <c r="G508" s="6"/>
      <c r="H508" s="6"/>
      <c r="I508" s="6"/>
      <c r="J508" s="30"/>
      <c r="K508" s="6"/>
      <c r="L508" s="6"/>
      <c r="N508" s="6"/>
      <c r="O508" s="6"/>
      <c r="P508" s="6"/>
      <c r="Q508" s="6"/>
      <c r="R508" s="6"/>
      <c r="S508" s="6"/>
      <c r="T508" s="6"/>
      <c r="U508" s="6"/>
      <c r="V508" s="6"/>
      <c r="W508" s="6"/>
      <c r="X508" s="6"/>
      <c r="Y508" s="6"/>
      <c r="Z508" s="6"/>
    </row>
    <row r="509" spans="1:26" ht="15.75" customHeight="1" x14ac:dyDescent="0.3">
      <c r="A509" s="50"/>
      <c r="B509" s="6"/>
      <c r="C509" s="6"/>
      <c r="D509" s="6"/>
      <c r="E509" s="6"/>
      <c r="F509" s="30"/>
      <c r="G509" s="6"/>
      <c r="H509" s="6"/>
      <c r="I509" s="6"/>
      <c r="J509" s="30"/>
      <c r="K509" s="6"/>
      <c r="L509" s="6"/>
      <c r="N509" s="6"/>
      <c r="O509" s="6"/>
      <c r="P509" s="6"/>
      <c r="Q509" s="6"/>
      <c r="R509" s="6"/>
      <c r="S509" s="6"/>
      <c r="T509" s="6"/>
      <c r="U509" s="6"/>
      <c r="V509" s="6"/>
      <c r="W509" s="6"/>
      <c r="X509" s="6"/>
      <c r="Y509" s="6"/>
      <c r="Z509" s="6"/>
    </row>
    <row r="510" spans="1:26" ht="15.75" customHeight="1" x14ac:dyDescent="0.3">
      <c r="A510" s="50"/>
      <c r="B510" s="6"/>
      <c r="C510" s="6"/>
      <c r="D510" s="6"/>
      <c r="E510" s="6"/>
      <c r="F510" s="30"/>
      <c r="G510" s="6"/>
      <c r="H510" s="6"/>
      <c r="I510" s="6"/>
      <c r="J510" s="30"/>
      <c r="K510" s="6"/>
      <c r="L510" s="6"/>
      <c r="N510" s="6"/>
      <c r="O510" s="6"/>
      <c r="P510" s="6"/>
      <c r="Q510" s="6"/>
      <c r="R510" s="6"/>
      <c r="S510" s="6"/>
      <c r="T510" s="6"/>
      <c r="U510" s="6"/>
      <c r="V510" s="6"/>
      <c r="W510" s="6"/>
      <c r="X510" s="6"/>
      <c r="Y510" s="6"/>
      <c r="Z510" s="6"/>
    </row>
    <row r="511" spans="1:26" ht="15.75" customHeight="1" x14ac:dyDescent="0.3">
      <c r="A511" s="50"/>
      <c r="B511" s="6"/>
      <c r="C511" s="6"/>
      <c r="D511" s="6"/>
      <c r="E511" s="6"/>
      <c r="F511" s="30"/>
      <c r="G511" s="6"/>
      <c r="H511" s="6"/>
      <c r="I511" s="6"/>
      <c r="J511" s="30"/>
      <c r="K511" s="6"/>
      <c r="L511" s="6"/>
      <c r="N511" s="6"/>
      <c r="O511" s="6"/>
      <c r="P511" s="6"/>
      <c r="Q511" s="6"/>
      <c r="R511" s="6"/>
      <c r="S511" s="6"/>
      <c r="T511" s="6"/>
      <c r="U511" s="6"/>
      <c r="V511" s="6"/>
      <c r="W511" s="6"/>
      <c r="X511" s="6"/>
      <c r="Y511" s="6"/>
      <c r="Z511" s="6"/>
    </row>
    <row r="512" spans="1:26" ht="15.75" customHeight="1" x14ac:dyDescent="0.3">
      <c r="A512" s="50"/>
      <c r="B512" s="6"/>
      <c r="C512" s="6"/>
      <c r="D512" s="6"/>
      <c r="E512" s="6"/>
      <c r="F512" s="30"/>
      <c r="G512" s="6"/>
      <c r="H512" s="6"/>
      <c r="I512" s="6"/>
      <c r="J512" s="30"/>
      <c r="K512" s="6"/>
      <c r="L512" s="6"/>
      <c r="N512" s="6"/>
      <c r="O512" s="6"/>
      <c r="P512" s="6"/>
      <c r="Q512" s="6"/>
      <c r="R512" s="6"/>
      <c r="S512" s="6"/>
      <c r="T512" s="6"/>
      <c r="U512" s="6"/>
      <c r="V512" s="6"/>
      <c r="W512" s="6"/>
      <c r="X512" s="6"/>
      <c r="Y512" s="6"/>
      <c r="Z512" s="6"/>
    </row>
    <row r="513" spans="1:26" ht="15.75" customHeight="1" x14ac:dyDescent="0.3">
      <c r="A513" s="50"/>
      <c r="B513" s="6"/>
      <c r="C513" s="6"/>
      <c r="D513" s="6"/>
      <c r="E513" s="6"/>
      <c r="F513" s="30"/>
      <c r="G513" s="6"/>
      <c r="H513" s="6"/>
      <c r="I513" s="6"/>
      <c r="J513" s="30"/>
      <c r="K513" s="6"/>
      <c r="L513" s="6"/>
      <c r="N513" s="6"/>
      <c r="O513" s="6"/>
      <c r="P513" s="6"/>
      <c r="Q513" s="6"/>
      <c r="R513" s="6"/>
      <c r="S513" s="6"/>
      <c r="T513" s="6"/>
      <c r="U513" s="6"/>
      <c r="V513" s="6"/>
      <c r="W513" s="6"/>
      <c r="X513" s="6"/>
      <c r="Y513" s="6"/>
      <c r="Z513" s="6"/>
    </row>
    <row r="514" spans="1:26" ht="15.75" customHeight="1" x14ac:dyDescent="0.3">
      <c r="A514" s="50"/>
      <c r="B514" s="6"/>
      <c r="C514" s="6"/>
      <c r="D514" s="6"/>
      <c r="E514" s="6"/>
      <c r="F514" s="30"/>
      <c r="G514" s="6"/>
      <c r="H514" s="6"/>
      <c r="I514" s="6"/>
      <c r="J514" s="30"/>
      <c r="K514" s="6"/>
      <c r="L514" s="6"/>
      <c r="N514" s="6"/>
      <c r="O514" s="6"/>
      <c r="P514" s="6"/>
      <c r="Q514" s="6"/>
      <c r="R514" s="6"/>
      <c r="S514" s="6"/>
      <c r="T514" s="6"/>
      <c r="U514" s="6"/>
      <c r="V514" s="6"/>
      <c r="W514" s="6"/>
      <c r="X514" s="6"/>
      <c r="Y514" s="6"/>
      <c r="Z514" s="6"/>
    </row>
    <row r="515" spans="1:26" ht="15.75" customHeight="1" x14ac:dyDescent="0.3">
      <c r="A515" s="50"/>
      <c r="B515" s="6"/>
      <c r="C515" s="6"/>
      <c r="D515" s="6"/>
      <c r="E515" s="6"/>
      <c r="F515" s="30"/>
      <c r="G515" s="6"/>
      <c r="H515" s="6"/>
      <c r="I515" s="6"/>
      <c r="J515" s="30"/>
      <c r="K515" s="6"/>
      <c r="L515" s="6"/>
      <c r="N515" s="6"/>
      <c r="O515" s="6"/>
      <c r="P515" s="6"/>
      <c r="Q515" s="6"/>
      <c r="R515" s="6"/>
      <c r="S515" s="6"/>
      <c r="T515" s="6"/>
      <c r="U515" s="6"/>
      <c r="V515" s="6"/>
      <c r="W515" s="6"/>
      <c r="X515" s="6"/>
      <c r="Y515" s="6"/>
      <c r="Z515" s="6"/>
    </row>
    <row r="516" spans="1:26" ht="15.75" customHeight="1" x14ac:dyDescent="0.3">
      <c r="A516" s="50"/>
      <c r="B516" s="6"/>
      <c r="C516" s="6"/>
      <c r="D516" s="6"/>
      <c r="E516" s="6"/>
      <c r="F516" s="30"/>
      <c r="G516" s="6"/>
      <c r="H516" s="6"/>
      <c r="I516" s="6"/>
      <c r="J516" s="30"/>
      <c r="K516" s="6"/>
      <c r="L516" s="6"/>
      <c r="N516" s="6"/>
      <c r="O516" s="6"/>
      <c r="P516" s="6"/>
      <c r="Q516" s="6"/>
      <c r="R516" s="6"/>
      <c r="S516" s="6"/>
      <c r="T516" s="6"/>
      <c r="U516" s="6"/>
      <c r="V516" s="6"/>
      <c r="W516" s="6"/>
      <c r="X516" s="6"/>
      <c r="Y516" s="6"/>
      <c r="Z516" s="6"/>
    </row>
    <row r="517" spans="1:26" ht="15.75" customHeight="1" x14ac:dyDescent="0.3">
      <c r="A517" s="50"/>
      <c r="B517" s="6"/>
      <c r="C517" s="6"/>
      <c r="D517" s="6"/>
      <c r="E517" s="6"/>
      <c r="F517" s="30"/>
      <c r="G517" s="6"/>
      <c r="H517" s="6"/>
      <c r="I517" s="6"/>
      <c r="J517" s="30"/>
      <c r="K517" s="6"/>
      <c r="L517" s="6"/>
      <c r="N517" s="6"/>
      <c r="O517" s="6"/>
      <c r="P517" s="6"/>
      <c r="Q517" s="6"/>
      <c r="R517" s="6"/>
      <c r="S517" s="6"/>
      <c r="T517" s="6"/>
      <c r="U517" s="6"/>
      <c r="V517" s="6"/>
      <c r="W517" s="6"/>
      <c r="X517" s="6"/>
      <c r="Y517" s="6"/>
      <c r="Z517" s="6"/>
    </row>
    <row r="518" spans="1:26" ht="15.75" customHeight="1" x14ac:dyDescent="0.3">
      <c r="A518" s="50"/>
      <c r="B518" s="6"/>
      <c r="C518" s="6"/>
      <c r="D518" s="6"/>
      <c r="E518" s="6"/>
      <c r="F518" s="30"/>
      <c r="G518" s="6"/>
      <c r="H518" s="6"/>
      <c r="I518" s="6"/>
      <c r="J518" s="30"/>
      <c r="K518" s="6"/>
      <c r="L518" s="6"/>
      <c r="N518" s="6"/>
      <c r="O518" s="6"/>
      <c r="P518" s="6"/>
      <c r="Q518" s="6"/>
      <c r="R518" s="6"/>
      <c r="S518" s="6"/>
      <c r="T518" s="6"/>
      <c r="U518" s="6"/>
      <c r="V518" s="6"/>
      <c r="W518" s="6"/>
      <c r="X518" s="6"/>
      <c r="Y518" s="6"/>
      <c r="Z518" s="6"/>
    </row>
    <row r="519" spans="1:26" ht="15.75" customHeight="1" x14ac:dyDescent="0.3">
      <c r="A519" s="50"/>
      <c r="B519" s="6"/>
      <c r="C519" s="6"/>
      <c r="D519" s="6"/>
      <c r="E519" s="6"/>
      <c r="F519" s="30"/>
      <c r="G519" s="6"/>
      <c r="H519" s="6"/>
      <c r="I519" s="6"/>
      <c r="J519" s="30"/>
      <c r="K519" s="6"/>
      <c r="L519" s="6"/>
      <c r="N519" s="6"/>
      <c r="O519" s="6"/>
      <c r="P519" s="6"/>
      <c r="Q519" s="6"/>
      <c r="R519" s="6"/>
      <c r="S519" s="6"/>
      <c r="T519" s="6"/>
      <c r="U519" s="6"/>
      <c r="V519" s="6"/>
      <c r="W519" s="6"/>
      <c r="X519" s="6"/>
      <c r="Y519" s="6"/>
      <c r="Z519" s="6"/>
    </row>
    <row r="520" spans="1:26" ht="15.75" customHeight="1" x14ac:dyDescent="0.3">
      <c r="A520" s="50"/>
      <c r="B520" s="6"/>
      <c r="C520" s="6"/>
      <c r="D520" s="6"/>
      <c r="E520" s="6"/>
      <c r="F520" s="30"/>
      <c r="G520" s="6"/>
      <c r="H520" s="6"/>
      <c r="I520" s="6"/>
      <c r="J520" s="30"/>
      <c r="K520" s="6"/>
      <c r="L520" s="6"/>
      <c r="N520" s="6"/>
      <c r="O520" s="6"/>
      <c r="P520" s="6"/>
      <c r="Q520" s="6"/>
      <c r="R520" s="6"/>
      <c r="S520" s="6"/>
      <c r="T520" s="6"/>
      <c r="U520" s="6"/>
      <c r="V520" s="6"/>
      <c r="W520" s="6"/>
      <c r="X520" s="6"/>
      <c r="Y520" s="6"/>
      <c r="Z520" s="6"/>
    </row>
    <row r="521" spans="1:26" ht="15.75" customHeight="1" x14ac:dyDescent="0.3">
      <c r="A521" s="50"/>
      <c r="B521" s="6"/>
      <c r="C521" s="6"/>
      <c r="D521" s="6"/>
      <c r="E521" s="6"/>
      <c r="F521" s="30"/>
      <c r="G521" s="6"/>
      <c r="H521" s="6"/>
      <c r="I521" s="6"/>
      <c r="J521" s="30"/>
      <c r="K521" s="6"/>
      <c r="L521" s="6"/>
      <c r="N521" s="6"/>
      <c r="O521" s="6"/>
      <c r="P521" s="6"/>
      <c r="Q521" s="6"/>
      <c r="R521" s="6"/>
      <c r="S521" s="6"/>
      <c r="T521" s="6"/>
      <c r="U521" s="6"/>
      <c r="V521" s="6"/>
      <c r="W521" s="6"/>
      <c r="X521" s="6"/>
      <c r="Y521" s="6"/>
      <c r="Z521" s="6"/>
    </row>
    <row r="522" spans="1:26" ht="15.75" customHeight="1" x14ac:dyDescent="0.3">
      <c r="A522" s="50"/>
      <c r="B522" s="6"/>
      <c r="C522" s="6"/>
      <c r="D522" s="6"/>
      <c r="E522" s="6"/>
      <c r="F522" s="30"/>
      <c r="G522" s="6"/>
      <c r="H522" s="6"/>
      <c r="I522" s="6"/>
      <c r="J522" s="30"/>
      <c r="K522" s="6"/>
      <c r="L522" s="6"/>
      <c r="N522" s="6"/>
      <c r="O522" s="6"/>
      <c r="P522" s="6"/>
      <c r="Q522" s="6"/>
      <c r="R522" s="6"/>
      <c r="S522" s="6"/>
      <c r="T522" s="6"/>
      <c r="U522" s="6"/>
      <c r="V522" s="6"/>
      <c r="W522" s="6"/>
      <c r="X522" s="6"/>
      <c r="Y522" s="6"/>
      <c r="Z522" s="6"/>
    </row>
    <row r="523" spans="1:26" ht="15.75" customHeight="1" x14ac:dyDescent="0.3">
      <c r="A523" s="50"/>
      <c r="B523" s="6"/>
      <c r="C523" s="6"/>
      <c r="D523" s="6"/>
      <c r="E523" s="6"/>
      <c r="F523" s="30"/>
      <c r="G523" s="6"/>
      <c r="H523" s="6"/>
      <c r="I523" s="6"/>
      <c r="J523" s="30"/>
      <c r="K523" s="6"/>
      <c r="L523" s="6"/>
      <c r="N523" s="6"/>
      <c r="O523" s="6"/>
      <c r="P523" s="6"/>
      <c r="Q523" s="6"/>
      <c r="R523" s="6"/>
      <c r="S523" s="6"/>
      <c r="T523" s="6"/>
      <c r="U523" s="6"/>
      <c r="V523" s="6"/>
      <c r="W523" s="6"/>
      <c r="X523" s="6"/>
      <c r="Y523" s="6"/>
      <c r="Z523" s="6"/>
    </row>
    <row r="524" spans="1:26" ht="15.75" customHeight="1" x14ac:dyDescent="0.3">
      <c r="A524" s="50"/>
      <c r="B524" s="6"/>
      <c r="C524" s="6"/>
      <c r="D524" s="6"/>
      <c r="E524" s="6"/>
      <c r="F524" s="30"/>
      <c r="G524" s="6"/>
      <c r="H524" s="6"/>
      <c r="I524" s="6"/>
      <c r="J524" s="30"/>
      <c r="K524" s="6"/>
      <c r="L524" s="6"/>
      <c r="N524" s="6"/>
      <c r="O524" s="6"/>
      <c r="P524" s="6"/>
      <c r="Q524" s="6"/>
      <c r="R524" s="6"/>
      <c r="S524" s="6"/>
      <c r="T524" s="6"/>
      <c r="U524" s="6"/>
      <c r="V524" s="6"/>
      <c r="W524" s="6"/>
      <c r="X524" s="6"/>
      <c r="Y524" s="6"/>
      <c r="Z524" s="6"/>
    </row>
    <row r="525" spans="1:26" ht="15.75" customHeight="1" x14ac:dyDescent="0.3">
      <c r="A525" s="50"/>
      <c r="B525" s="6"/>
      <c r="C525" s="6"/>
      <c r="D525" s="6"/>
      <c r="E525" s="6"/>
      <c r="F525" s="30"/>
      <c r="G525" s="6"/>
      <c r="H525" s="6"/>
      <c r="I525" s="6"/>
      <c r="J525" s="30"/>
      <c r="K525" s="6"/>
      <c r="L525" s="6"/>
      <c r="N525" s="6"/>
      <c r="O525" s="6"/>
      <c r="P525" s="6"/>
      <c r="Q525" s="6"/>
      <c r="R525" s="6"/>
      <c r="S525" s="6"/>
      <c r="T525" s="6"/>
      <c r="U525" s="6"/>
      <c r="V525" s="6"/>
      <c r="W525" s="6"/>
      <c r="X525" s="6"/>
      <c r="Y525" s="6"/>
      <c r="Z525" s="6"/>
    </row>
    <row r="526" spans="1:26" ht="15.75" customHeight="1" x14ac:dyDescent="0.3">
      <c r="A526" s="50"/>
      <c r="B526" s="6"/>
      <c r="C526" s="6"/>
      <c r="D526" s="6"/>
      <c r="E526" s="6"/>
      <c r="F526" s="30"/>
      <c r="G526" s="6"/>
      <c r="H526" s="6"/>
      <c r="I526" s="6"/>
      <c r="J526" s="30"/>
      <c r="K526" s="6"/>
      <c r="L526" s="6"/>
      <c r="N526" s="6"/>
      <c r="O526" s="6"/>
      <c r="P526" s="6"/>
      <c r="Q526" s="6"/>
      <c r="R526" s="6"/>
      <c r="S526" s="6"/>
      <c r="T526" s="6"/>
      <c r="U526" s="6"/>
      <c r="V526" s="6"/>
      <c r="W526" s="6"/>
      <c r="X526" s="6"/>
      <c r="Y526" s="6"/>
      <c r="Z526" s="6"/>
    </row>
    <row r="527" spans="1:26" ht="15.75" customHeight="1" x14ac:dyDescent="0.3">
      <c r="A527" s="50"/>
      <c r="B527" s="6"/>
      <c r="C527" s="6"/>
      <c r="D527" s="6"/>
      <c r="E527" s="6"/>
      <c r="F527" s="30"/>
      <c r="G527" s="6"/>
      <c r="H527" s="6"/>
      <c r="I527" s="6"/>
      <c r="J527" s="30"/>
      <c r="K527" s="6"/>
      <c r="L527" s="6"/>
      <c r="N527" s="6"/>
      <c r="O527" s="6"/>
      <c r="P527" s="6"/>
      <c r="Q527" s="6"/>
      <c r="R527" s="6"/>
      <c r="S527" s="6"/>
      <c r="T527" s="6"/>
      <c r="U527" s="6"/>
      <c r="V527" s="6"/>
      <c r="W527" s="6"/>
      <c r="X527" s="6"/>
      <c r="Y527" s="6"/>
      <c r="Z527" s="6"/>
    </row>
    <row r="528" spans="1:26" ht="15.75" customHeight="1" x14ac:dyDescent="0.3">
      <c r="A528" s="50"/>
      <c r="B528" s="6"/>
      <c r="C528" s="6"/>
      <c r="D528" s="6"/>
      <c r="E528" s="6"/>
      <c r="F528" s="30"/>
      <c r="G528" s="6"/>
      <c r="H528" s="6"/>
      <c r="I528" s="6"/>
      <c r="J528" s="30"/>
      <c r="K528" s="6"/>
      <c r="L528" s="6"/>
      <c r="N528" s="6"/>
      <c r="O528" s="6"/>
      <c r="P528" s="6"/>
      <c r="Q528" s="6"/>
      <c r="R528" s="6"/>
      <c r="S528" s="6"/>
      <c r="T528" s="6"/>
      <c r="U528" s="6"/>
      <c r="V528" s="6"/>
      <c r="W528" s="6"/>
      <c r="X528" s="6"/>
      <c r="Y528" s="6"/>
      <c r="Z528" s="6"/>
    </row>
    <row r="529" spans="1:26" ht="15.75" customHeight="1" x14ac:dyDescent="0.3">
      <c r="A529" s="50"/>
      <c r="B529" s="6"/>
      <c r="C529" s="6"/>
      <c r="D529" s="6"/>
      <c r="E529" s="6"/>
      <c r="F529" s="30"/>
      <c r="G529" s="6"/>
      <c r="H529" s="6"/>
      <c r="I529" s="6"/>
      <c r="J529" s="30"/>
      <c r="K529" s="6"/>
      <c r="L529" s="6"/>
      <c r="N529" s="6"/>
      <c r="O529" s="6"/>
      <c r="P529" s="6"/>
      <c r="Q529" s="6"/>
      <c r="R529" s="6"/>
      <c r="S529" s="6"/>
      <c r="T529" s="6"/>
      <c r="U529" s="6"/>
      <c r="V529" s="6"/>
      <c r="W529" s="6"/>
      <c r="X529" s="6"/>
      <c r="Y529" s="6"/>
      <c r="Z529" s="6"/>
    </row>
    <row r="530" spans="1:26" ht="15.75" customHeight="1" x14ac:dyDescent="0.3">
      <c r="A530" s="50"/>
      <c r="B530" s="6"/>
      <c r="C530" s="6"/>
      <c r="D530" s="6"/>
      <c r="E530" s="6"/>
      <c r="F530" s="30"/>
      <c r="G530" s="6"/>
      <c r="H530" s="6"/>
      <c r="I530" s="6"/>
      <c r="J530" s="30"/>
      <c r="K530" s="6"/>
      <c r="L530" s="6"/>
      <c r="N530" s="6"/>
      <c r="O530" s="6"/>
      <c r="P530" s="6"/>
      <c r="Q530" s="6"/>
      <c r="R530" s="6"/>
      <c r="S530" s="6"/>
      <c r="T530" s="6"/>
      <c r="U530" s="6"/>
      <c r="V530" s="6"/>
      <c r="W530" s="6"/>
      <c r="X530" s="6"/>
      <c r="Y530" s="6"/>
      <c r="Z530" s="6"/>
    </row>
    <row r="531" spans="1:26" ht="15.75" customHeight="1" x14ac:dyDescent="0.3">
      <c r="A531" s="50"/>
      <c r="B531" s="6"/>
      <c r="C531" s="6"/>
      <c r="D531" s="6"/>
      <c r="E531" s="6"/>
      <c r="F531" s="30"/>
      <c r="G531" s="6"/>
      <c r="H531" s="6"/>
      <c r="I531" s="6"/>
      <c r="J531" s="30"/>
      <c r="K531" s="6"/>
      <c r="L531" s="6"/>
      <c r="N531" s="6"/>
      <c r="O531" s="6"/>
      <c r="P531" s="6"/>
      <c r="Q531" s="6"/>
      <c r="R531" s="6"/>
      <c r="S531" s="6"/>
      <c r="T531" s="6"/>
      <c r="U531" s="6"/>
      <c r="V531" s="6"/>
      <c r="W531" s="6"/>
      <c r="X531" s="6"/>
      <c r="Y531" s="6"/>
      <c r="Z531" s="6"/>
    </row>
    <row r="532" spans="1:26" ht="15.75" customHeight="1" x14ac:dyDescent="0.3">
      <c r="A532" s="50"/>
      <c r="B532" s="6"/>
      <c r="C532" s="6"/>
      <c r="D532" s="6"/>
      <c r="E532" s="6"/>
      <c r="F532" s="30"/>
      <c r="G532" s="6"/>
      <c r="H532" s="6"/>
      <c r="I532" s="6"/>
      <c r="J532" s="30"/>
      <c r="K532" s="6"/>
      <c r="L532" s="6"/>
      <c r="N532" s="6"/>
      <c r="O532" s="6"/>
      <c r="P532" s="6"/>
      <c r="Q532" s="6"/>
      <c r="R532" s="6"/>
      <c r="S532" s="6"/>
      <c r="T532" s="6"/>
      <c r="U532" s="6"/>
      <c r="V532" s="6"/>
      <c r="W532" s="6"/>
      <c r="X532" s="6"/>
      <c r="Y532" s="6"/>
      <c r="Z532" s="6"/>
    </row>
    <row r="533" spans="1:26" ht="15.75" customHeight="1" x14ac:dyDescent="0.3">
      <c r="A533" s="50"/>
      <c r="B533" s="6"/>
      <c r="C533" s="6"/>
      <c r="D533" s="6"/>
      <c r="E533" s="6"/>
      <c r="F533" s="30"/>
      <c r="G533" s="6"/>
      <c r="H533" s="6"/>
      <c r="I533" s="6"/>
      <c r="J533" s="30"/>
      <c r="K533" s="6"/>
      <c r="L533" s="6"/>
      <c r="N533" s="6"/>
      <c r="O533" s="6"/>
      <c r="P533" s="6"/>
      <c r="Q533" s="6"/>
      <c r="R533" s="6"/>
      <c r="S533" s="6"/>
      <c r="T533" s="6"/>
      <c r="U533" s="6"/>
      <c r="V533" s="6"/>
      <c r="W533" s="6"/>
      <c r="X533" s="6"/>
      <c r="Y533" s="6"/>
      <c r="Z533" s="6"/>
    </row>
    <row r="534" spans="1:26" ht="15.75" customHeight="1" x14ac:dyDescent="0.3">
      <c r="A534" s="50"/>
      <c r="B534" s="6"/>
      <c r="C534" s="6"/>
      <c r="D534" s="6"/>
      <c r="E534" s="6"/>
      <c r="F534" s="30"/>
      <c r="G534" s="6"/>
      <c r="H534" s="6"/>
      <c r="I534" s="6"/>
      <c r="J534" s="30"/>
      <c r="K534" s="6"/>
      <c r="L534" s="6"/>
      <c r="N534" s="6"/>
      <c r="O534" s="6"/>
      <c r="P534" s="6"/>
      <c r="Q534" s="6"/>
      <c r="R534" s="6"/>
      <c r="S534" s="6"/>
      <c r="T534" s="6"/>
      <c r="U534" s="6"/>
      <c r="V534" s="6"/>
      <c r="W534" s="6"/>
      <c r="X534" s="6"/>
      <c r="Y534" s="6"/>
      <c r="Z534" s="6"/>
    </row>
    <row r="535" spans="1:26" ht="15.75" customHeight="1" x14ac:dyDescent="0.3">
      <c r="A535" s="50"/>
      <c r="B535" s="6"/>
      <c r="C535" s="6"/>
      <c r="D535" s="6"/>
      <c r="E535" s="6"/>
      <c r="F535" s="30"/>
      <c r="G535" s="6"/>
      <c r="H535" s="6"/>
      <c r="I535" s="6"/>
      <c r="J535" s="30"/>
      <c r="K535" s="6"/>
      <c r="L535" s="6"/>
      <c r="N535" s="6"/>
      <c r="O535" s="6"/>
      <c r="P535" s="6"/>
      <c r="Q535" s="6"/>
      <c r="R535" s="6"/>
      <c r="S535" s="6"/>
      <c r="T535" s="6"/>
      <c r="U535" s="6"/>
      <c r="V535" s="6"/>
      <c r="W535" s="6"/>
      <c r="X535" s="6"/>
      <c r="Y535" s="6"/>
      <c r="Z535" s="6"/>
    </row>
    <row r="536" spans="1:26" ht="15.75" customHeight="1" x14ac:dyDescent="0.3">
      <c r="A536" s="50"/>
      <c r="B536" s="6"/>
      <c r="C536" s="6"/>
      <c r="D536" s="6"/>
      <c r="E536" s="6"/>
      <c r="F536" s="30"/>
      <c r="G536" s="6"/>
      <c r="H536" s="6"/>
      <c r="I536" s="6"/>
      <c r="J536" s="30"/>
      <c r="K536" s="6"/>
      <c r="L536" s="6"/>
      <c r="N536" s="6"/>
      <c r="O536" s="6"/>
      <c r="P536" s="6"/>
      <c r="Q536" s="6"/>
      <c r="R536" s="6"/>
      <c r="S536" s="6"/>
      <c r="T536" s="6"/>
      <c r="U536" s="6"/>
      <c r="V536" s="6"/>
      <c r="W536" s="6"/>
      <c r="X536" s="6"/>
      <c r="Y536" s="6"/>
      <c r="Z536" s="6"/>
    </row>
    <row r="537" spans="1:26" ht="15.75" customHeight="1" x14ac:dyDescent="0.3">
      <c r="A537" s="50"/>
      <c r="B537" s="6"/>
      <c r="C537" s="6"/>
      <c r="D537" s="6"/>
      <c r="E537" s="6"/>
      <c r="F537" s="30"/>
      <c r="G537" s="6"/>
      <c r="H537" s="6"/>
      <c r="I537" s="6"/>
      <c r="J537" s="30"/>
      <c r="K537" s="6"/>
      <c r="L537" s="6"/>
      <c r="N537" s="6"/>
      <c r="O537" s="6"/>
      <c r="P537" s="6"/>
      <c r="Q537" s="6"/>
      <c r="R537" s="6"/>
      <c r="S537" s="6"/>
      <c r="T537" s="6"/>
      <c r="U537" s="6"/>
      <c r="V537" s="6"/>
      <c r="W537" s="6"/>
      <c r="X537" s="6"/>
      <c r="Y537" s="6"/>
      <c r="Z537" s="6"/>
    </row>
    <row r="538" spans="1:26" ht="15.75" customHeight="1" x14ac:dyDescent="0.3">
      <c r="A538" s="50"/>
      <c r="B538" s="6"/>
      <c r="C538" s="6"/>
      <c r="D538" s="6"/>
      <c r="E538" s="6"/>
      <c r="F538" s="30"/>
      <c r="G538" s="6"/>
      <c r="H538" s="6"/>
      <c r="I538" s="6"/>
      <c r="J538" s="30"/>
      <c r="K538" s="6"/>
      <c r="L538" s="6"/>
      <c r="N538" s="6"/>
      <c r="O538" s="6"/>
      <c r="P538" s="6"/>
      <c r="Q538" s="6"/>
      <c r="R538" s="6"/>
      <c r="S538" s="6"/>
      <c r="T538" s="6"/>
      <c r="U538" s="6"/>
      <c r="V538" s="6"/>
      <c r="W538" s="6"/>
      <c r="X538" s="6"/>
      <c r="Y538" s="6"/>
      <c r="Z538" s="6"/>
    </row>
    <row r="539" spans="1:26" ht="15.75" customHeight="1" x14ac:dyDescent="0.3">
      <c r="A539" s="50"/>
      <c r="B539" s="6"/>
      <c r="C539" s="6"/>
      <c r="D539" s="6"/>
      <c r="E539" s="6"/>
      <c r="F539" s="30"/>
      <c r="G539" s="6"/>
      <c r="H539" s="6"/>
      <c r="I539" s="6"/>
      <c r="J539" s="30"/>
      <c r="K539" s="6"/>
      <c r="L539" s="6"/>
      <c r="N539" s="6"/>
      <c r="O539" s="6"/>
      <c r="P539" s="6"/>
      <c r="Q539" s="6"/>
      <c r="R539" s="6"/>
      <c r="S539" s="6"/>
      <c r="T539" s="6"/>
      <c r="U539" s="6"/>
      <c r="V539" s="6"/>
      <c r="W539" s="6"/>
      <c r="X539" s="6"/>
      <c r="Y539" s="6"/>
      <c r="Z539" s="6"/>
    </row>
    <row r="540" spans="1:26" ht="15.75" customHeight="1" x14ac:dyDescent="0.3">
      <c r="A540" s="50"/>
      <c r="B540" s="6"/>
      <c r="C540" s="6"/>
      <c r="D540" s="6"/>
      <c r="E540" s="6"/>
      <c r="F540" s="30"/>
      <c r="G540" s="6"/>
      <c r="H540" s="6"/>
      <c r="I540" s="6"/>
      <c r="J540" s="30"/>
      <c r="K540" s="6"/>
      <c r="L540" s="6"/>
      <c r="N540" s="6"/>
      <c r="O540" s="6"/>
      <c r="P540" s="6"/>
      <c r="Q540" s="6"/>
      <c r="R540" s="6"/>
      <c r="S540" s="6"/>
      <c r="T540" s="6"/>
      <c r="U540" s="6"/>
      <c r="V540" s="6"/>
      <c r="W540" s="6"/>
      <c r="X540" s="6"/>
      <c r="Y540" s="6"/>
      <c r="Z540" s="6"/>
    </row>
    <row r="541" spans="1:26" ht="15.75" customHeight="1" x14ac:dyDescent="0.3">
      <c r="A541" s="50"/>
      <c r="B541" s="6"/>
      <c r="C541" s="6"/>
      <c r="D541" s="6"/>
      <c r="E541" s="6"/>
      <c r="F541" s="30"/>
      <c r="G541" s="6"/>
      <c r="H541" s="6"/>
      <c r="I541" s="6"/>
      <c r="J541" s="30"/>
      <c r="K541" s="6"/>
      <c r="L541" s="6"/>
      <c r="N541" s="6"/>
      <c r="O541" s="6"/>
      <c r="P541" s="6"/>
      <c r="Q541" s="6"/>
      <c r="R541" s="6"/>
      <c r="S541" s="6"/>
      <c r="T541" s="6"/>
      <c r="U541" s="6"/>
      <c r="V541" s="6"/>
      <c r="W541" s="6"/>
      <c r="X541" s="6"/>
      <c r="Y541" s="6"/>
      <c r="Z541" s="6"/>
    </row>
    <row r="542" spans="1:26" ht="15.75" customHeight="1" x14ac:dyDescent="0.3">
      <c r="A542" s="50"/>
      <c r="B542" s="6"/>
      <c r="C542" s="6"/>
      <c r="D542" s="6"/>
      <c r="E542" s="6"/>
      <c r="F542" s="30"/>
      <c r="G542" s="6"/>
      <c r="H542" s="6"/>
      <c r="I542" s="6"/>
      <c r="J542" s="30"/>
      <c r="K542" s="6"/>
      <c r="L542" s="6"/>
      <c r="N542" s="6"/>
      <c r="O542" s="6"/>
      <c r="P542" s="6"/>
      <c r="Q542" s="6"/>
      <c r="R542" s="6"/>
      <c r="S542" s="6"/>
      <c r="T542" s="6"/>
      <c r="U542" s="6"/>
      <c r="V542" s="6"/>
      <c r="W542" s="6"/>
      <c r="X542" s="6"/>
      <c r="Y542" s="6"/>
      <c r="Z542" s="6"/>
    </row>
    <row r="543" spans="1:26" ht="15.75" customHeight="1" x14ac:dyDescent="0.3">
      <c r="A543" s="50"/>
      <c r="B543" s="6"/>
      <c r="C543" s="6"/>
      <c r="D543" s="6"/>
      <c r="E543" s="6"/>
      <c r="F543" s="30"/>
      <c r="G543" s="6"/>
      <c r="H543" s="6"/>
      <c r="I543" s="6"/>
      <c r="J543" s="30"/>
      <c r="K543" s="6"/>
      <c r="L543" s="6"/>
      <c r="N543" s="6"/>
      <c r="O543" s="6"/>
      <c r="P543" s="6"/>
      <c r="Q543" s="6"/>
      <c r="R543" s="6"/>
      <c r="S543" s="6"/>
      <c r="T543" s="6"/>
      <c r="U543" s="6"/>
      <c r="V543" s="6"/>
      <c r="W543" s="6"/>
      <c r="X543" s="6"/>
      <c r="Y543" s="6"/>
      <c r="Z543" s="6"/>
    </row>
    <row r="544" spans="1:26" ht="15.75" customHeight="1" x14ac:dyDescent="0.3">
      <c r="A544" s="50"/>
      <c r="B544" s="6"/>
      <c r="C544" s="6"/>
      <c r="D544" s="6"/>
      <c r="E544" s="6"/>
      <c r="F544" s="30"/>
      <c r="G544" s="6"/>
      <c r="H544" s="6"/>
      <c r="I544" s="6"/>
      <c r="J544" s="30"/>
      <c r="K544" s="6"/>
      <c r="L544" s="6"/>
      <c r="N544" s="6"/>
      <c r="O544" s="6"/>
      <c r="P544" s="6"/>
      <c r="Q544" s="6"/>
      <c r="R544" s="6"/>
      <c r="S544" s="6"/>
      <c r="T544" s="6"/>
      <c r="U544" s="6"/>
      <c r="V544" s="6"/>
      <c r="W544" s="6"/>
      <c r="X544" s="6"/>
      <c r="Y544" s="6"/>
      <c r="Z544" s="6"/>
    </row>
    <row r="545" spans="1:26" ht="15.75" customHeight="1" x14ac:dyDescent="0.3">
      <c r="A545" s="50"/>
      <c r="B545" s="6"/>
      <c r="C545" s="6"/>
      <c r="D545" s="6"/>
      <c r="E545" s="6"/>
      <c r="F545" s="30"/>
      <c r="G545" s="6"/>
      <c r="H545" s="6"/>
      <c r="I545" s="6"/>
      <c r="J545" s="30"/>
      <c r="K545" s="6"/>
      <c r="L545" s="6"/>
      <c r="N545" s="6"/>
      <c r="O545" s="6"/>
      <c r="P545" s="6"/>
      <c r="Q545" s="6"/>
      <c r="R545" s="6"/>
      <c r="S545" s="6"/>
      <c r="T545" s="6"/>
      <c r="U545" s="6"/>
      <c r="V545" s="6"/>
      <c r="W545" s="6"/>
      <c r="X545" s="6"/>
      <c r="Y545" s="6"/>
      <c r="Z545" s="6"/>
    </row>
    <row r="546" spans="1:26" ht="15.75" customHeight="1" x14ac:dyDescent="0.3">
      <c r="A546" s="50"/>
      <c r="B546" s="6"/>
      <c r="C546" s="6"/>
      <c r="D546" s="6"/>
      <c r="E546" s="6"/>
      <c r="F546" s="30"/>
      <c r="G546" s="6"/>
      <c r="H546" s="6"/>
      <c r="I546" s="6"/>
      <c r="J546" s="30"/>
      <c r="K546" s="6"/>
      <c r="L546" s="6"/>
      <c r="N546" s="6"/>
      <c r="O546" s="6"/>
      <c r="P546" s="6"/>
      <c r="Q546" s="6"/>
      <c r="R546" s="6"/>
      <c r="S546" s="6"/>
      <c r="T546" s="6"/>
      <c r="U546" s="6"/>
      <c r="V546" s="6"/>
      <c r="W546" s="6"/>
      <c r="X546" s="6"/>
      <c r="Y546" s="6"/>
      <c r="Z546" s="6"/>
    </row>
    <row r="547" spans="1:26" ht="15.75" customHeight="1" x14ac:dyDescent="0.3">
      <c r="A547" s="50"/>
      <c r="B547" s="6"/>
      <c r="C547" s="6"/>
      <c r="D547" s="6"/>
      <c r="E547" s="6"/>
      <c r="F547" s="30"/>
      <c r="G547" s="6"/>
      <c r="H547" s="6"/>
      <c r="I547" s="6"/>
      <c r="J547" s="30"/>
      <c r="K547" s="6"/>
      <c r="L547" s="6"/>
      <c r="N547" s="6"/>
      <c r="O547" s="6"/>
      <c r="P547" s="6"/>
      <c r="Q547" s="6"/>
      <c r="R547" s="6"/>
      <c r="S547" s="6"/>
      <c r="T547" s="6"/>
      <c r="U547" s="6"/>
      <c r="V547" s="6"/>
      <c r="W547" s="6"/>
      <c r="X547" s="6"/>
      <c r="Y547" s="6"/>
      <c r="Z547" s="6"/>
    </row>
    <row r="548" spans="1:26" ht="15.75" customHeight="1" x14ac:dyDescent="0.3">
      <c r="A548" s="50"/>
      <c r="B548" s="6"/>
      <c r="C548" s="6"/>
      <c r="D548" s="6"/>
      <c r="E548" s="6"/>
      <c r="F548" s="30"/>
      <c r="G548" s="6"/>
      <c r="H548" s="6"/>
      <c r="I548" s="6"/>
      <c r="J548" s="30"/>
      <c r="K548" s="6"/>
      <c r="L548" s="6"/>
      <c r="N548" s="6"/>
      <c r="O548" s="6"/>
      <c r="P548" s="6"/>
      <c r="Q548" s="6"/>
      <c r="R548" s="6"/>
      <c r="S548" s="6"/>
      <c r="T548" s="6"/>
      <c r="U548" s="6"/>
      <c r="V548" s="6"/>
      <c r="W548" s="6"/>
      <c r="X548" s="6"/>
      <c r="Y548" s="6"/>
      <c r="Z548" s="6"/>
    </row>
    <row r="549" spans="1:26" ht="15.75" customHeight="1" x14ac:dyDescent="0.3">
      <c r="A549" s="50"/>
      <c r="B549" s="6"/>
      <c r="C549" s="6"/>
      <c r="D549" s="6"/>
      <c r="E549" s="6"/>
      <c r="F549" s="30"/>
      <c r="G549" s="6"/>
      <c r="H549" s="6"/>
      <c r="I549" s="6"/>
      <c r="J549" s="30"/>
      <c r="K549" s="6"/>
      <c r="L549" s="6"/>
      <c r="N549" s="6"/>
      <c r="O549" s="6"/>
      <c r="P549" s="6"/>
      <c r="Q549" s="6"/>
      <c r="R549" s="6"/>
      <c r="S549" s="6"/>
      <c r="T549" s="6"/>
      <c r="U549" s="6"/>
      <c r="V549" s="6"/>
      <c r="W549" s="6"/>
      <c r="X549" s="6"/>
      <c r="Y549" s="6"/>
      <c r="Z549" s="6"/>
    </row>
    <row r="550" spans="1:26" ht="15.75" customHeight="1" x14ac:dyDescent="0.3">
      <c r="A550" s="50"/>
      <c r="B550" s="6"/>
      <c r="C550" s="6"/>
      <c r="D550" s="6"/>
      <c r="E550" s="6"/>
      <c r="F550" s="30"/>
      <c r="G550" s="6"/>
      <c r="H550" s="6"/>
      <c r="I550" s="6"/>
      <c r="J550" s="30"/>
      <c r="K550" s="6"/>
      <c r="L550" s="6"/>
      <c r="N550" s="6"/>
      <c r="O550" s="6"/>
      <c r="P550" s="6"/>
      <c r="Q550" s="6"/>
      <c r="R550" s="6"/>
      <c r="S550" s="6"/>
      <c r="T550" s="6"/>
      <c r="U550" s="6"/>
      <c r="V550" s="6"/>
      <c r="W550" s="6"/>
      <c r="X550" s="6"/>
      <c r="Y550" s="6"/>
      <c r="Z550" s="6"/>
    </row>
    <row r="551" spans="1:26" ht="15.75" customHeight="1" x14ac:dyDescent="0.3">
      <c r="A551" s="50"/>
      <c r="B551" s="6"/>
      <c r="C551" s="6"/>
      <c r="D551" s="6"/>
      <c r="E551" s="6"/>
      <c r="F551" s="30"/>
      <c r="G551" s="6"/>
      <c r="H551" s="6"/>
      <c r="I551" s="6"/>
      <c r="J551" s="30"/>
      <c r="K551" s="6"/>
      <c r="L551" s="6"/>
      <c r="N551" s="6"/>
      <c r="O551" s="6"/>
      <c r="P551" s="6"/>
      <c r="Q551" s="6"/>
      <c r="R551" s="6"/>
      <c r="S551" s="6"/>
      <c r="T551" s="6"/>
      <c r="U551" s="6"/>
      <c r="V551" s="6"/>
      <c r="W551" s="6"/>
      <c r="X551" s="6"/>
      <c r="Y551" s="6"/>
      <c r="Z551" s="6"/>
    </row>
    <row r="552" spans="1:26" ht="15.75" customHeight="1" x14ac:dyDescent="0.3">
      <c r="A552" s="50"/>
      <c r="B552" s="6"/>
      <c r="C552" s="6"/>
      <c r="D552" s="6"/>
      <c r="E552" s="6"/>
      <c r="F552" s="30"/>
      <c r="G552" s="6"/>
      <c r="H552" s="6"/>
      <c r="I552" s="6"/>
      <c r="J552" s="30"/>
      <c r="K552" s="6"/>
      <c r="L552" s="6"/>
      <c r="N552" s="6"/>
      <c r="O552" s="6"/>
      <c r="P552" s="6"/>
      <c r="Q552" s="6"/>
      <c r="R552" s="6"/>
      <c r="S552" s="6"/>
      <c r="T552" s="6"/>
      <c r="U552" s="6"/>
      <c r="V552" s="6"/>
      <c r="W552" s="6"/>
      <c r="X552" s="6"/>
      <c r="Y552" s="6"/>
      <c r="Z552" s="6"/>
    </row>
    <row r="553" spans="1:26" ht="15.75" customHeight="1" x14ac:dyDescent="0.3">
      <c r="A553" s="50"/>
      <c r="B553" s="6"/>
      <c r="C553" s="6"/>
      <c r="D553" s="6"/>
      <c r="E553" s="6"/>
      <c r="F553" s="30"/>
      <c r="G553" s="6"/>
      <c r="H553" s="6"/>
      <c r="I553" s="6"/>
      <c r="J553" s="30"/>
      <c r="K553" s="6"/>
      <c r="L553" s="6"/>
      <c r="N553" s="6"/>
      <c r="O553" s="6"/>
      <c r="P553" s="6"/>
      <c r="Q553" s="6"/>
      <c r="R553" s="6"/>
      <c r="S553" s="6"/>
      <c r="T553" s="6"/>
      <c r="U553" s="6"/>
      <c r="V553" s="6"/>
      <c r="W553" s="6"/>
      <c r="X553" s="6"/>
      <c r="Y553" s="6"/>
      <c r="Z553" s="6"/>
    </row>
    <row r="554" spans="1:26" ht="15.75" customHeight="1" x14ac:dyDescent="0.3">
      <c r="A554" s="50"/>
      <c r="B554" s="6"/>
      <c r="C554" s="6"/>
      <c r="D554" s="6"/>
      <c r="E554" s="6"/>
      <c r="F554" s="30"/>
      <c r="G554" s="6"/>
      <c r="H554" s="6"/>
      <c r="I554" s="6"/>
      <c r="J554" s="30"/>
      <c r="K554" s="6"/>
      <c r="L554" s="6"/>
      <c r="N554" s="6"/>
      <c r="O554" s="6"/>
      <c r="P554" s="6"/>
      <c r="Q554" s="6"/>
      <c r="R554" s="6"/>
      <c r="S554" s="6"/>
      <c r="T554" s="6"/>
      <c r="U554" s="6"/>
      <c r="V554" s="6"/>
      <c r="W554" s="6"/>
      <c r="X554" s="6"/>
      <c r="Y554" s="6"/>
      <c r="Z554" s="6"/>
    </row>
    <row r="555" spans="1:26" ht="15.75" customHeight="1" x14ac:dyDescent="0.3">
      <c r="A555" s="50"/>
      <c r="B555" s="6"/>
      <c r="C555" s="6"/>
      <c r="D555" s="6"/>
      <c r="E555" s="6"/>
      <c r="F555" s="30"/>
      <c r="G555" s="6"/>
      <c r="H555" s="6"/>
      <c r="I555" s="6"/>
      <c r="J555" s="30"/>
      <c r="K555" s="6"/>
      <c r="L555" s="6"/>
      <c r="N555" s="6"/>
      <c r="O555" s="6"/>
      <c r="P555" s="6"/>
      <c r="Q555" s="6"/>
      <c r="R555" s="6"/>
      <c r="S555" s="6"/>
      <c r="T555" s="6"/>
      <c r="U555" s="6"/>
      <c r="V555" s="6"/>
      <c r="W555" s="6"/>
      <c r="X555" s="6"/>
      <c r="Y555" s="6"/>
      <c r="Z555" s="6"/>
    </row>
    <row r="556" spans="1:26" ht="15.75" customHeight="1" x14ac:dyDescent="0.3">
      <c r="A556" s="50"/>
      <c r="B556" s="6"/>
      <c r="C556" s="6"/>
      <c r="D556" s="6"/>
      <c r="E556" s="6"/>
      <c r="F556" s="30"/>
      <c r="G556" s="6"/>
      <c r="H556" s="6"/>
      <c r="I556" s="6"/>
      <c r="J556" s="30"/>
      <c r="K556" s="6"/>
      <c r="L556" s="6"/>
      <c r="N556" s="6"/>
      <c r="O556" s="6"/>
      <c r="P556" s="6"/>
      <c r="Q556" s="6"/>
      <c r="R556" s="6"/>
      <c r="S556" s="6"/>
      <c r="T556" s="6"/>
      <c r="U556" s="6"/>
      <c r="V556" s="6"/>
      <c r="W556" s="6"/>
      <c r="X556" s="6"/>
      <c r="Y556" s="6"/>
      <c r="Z556" s="6"/>
    </row>
    <row r="557" spans="1:26" ht="15.75" customHeight="1" x14ac:dyDescent="0.3">
      <c r="A557" s="50"/>
      <c r="B557" s="6"/>
      <c r="C557" s="6"/>
      <c r="D557" s="6"/>
      <c r="E557" s="6"/>
      <c r="F557" s="30"/>
      <c r="G557" s="6"/>
      <c r="H557" s="6"/>
      <c r="I557" s="6"/>
      <c r="J557" s="30"/>
      <c r="K557" s="6"/>
      <c r="L557" s="6"/>
      <c r="N557" s="6"/>
      <c r="O557" s="6"/>
      <c r="P557" s="6"/>
      <c r="Q557" s="6"/>
      <c r="R557" s="6"/>
      <c r="S557" s="6"/>
      <c r="T557" s="6"/>
      <c r="U557" s="6"/>
      <c r="V557" s="6"/>
      <c r="W557" s="6"/>
      <c r="X557" s="6"/>
      <c r="Y557" s="6"/>
      <c r="Z557" s="6"/>
    </row>
    <row r="558" spans="1:26" ht="15.75" customHeight="1" x14ac:dyDescent="0.3">
      <c r="A558" s="50"/>
      <c r="B558" s="6"/>
      <c r="C558" s="6"/>
      <c r="D558" s="6"/>
      <c r="E558" s="6"/>
      <c r="F558" s="30"/>
      <c r="G558" s="6"/>
      <c r="H558" s="6"/>
      <c r="I558" s="6"/>
      <c r="J558" s="30"/>
      <c r="K558" s="6"/>
      <c r="L558" s="6"/>
      <c r="N558" s="6"/>
      <c r="O558" s="6"/>
      <c r="P558" s="6"/>
      <c r="Q558" s="6"/>
      <c r="R558" s="6"/>
      <c r="S558" s="6"/>
      <c r="T558" s="6"/>
      <c r="U558" s="6"/>
      <c r="V558" s="6"/>
      <c r="W558" s="6"/>
      <c r="X558" s="6"/>
      <c r="Y558" s="6"/>
      <c r="Z558" s="6"/>
    </row>
    <row r="559" spans="1:26" ht="15.75" customHeight="1" x14ac:dyDescent="0.3">
      <c r="A559" s="50"/>
      <c r="B559" s="6"/>
      <c r="C559" s="6"/>
      <c r="D559" s="6"/>
      <c r="E559" s="6"/>
      <c r="F559" s="30"/>
      <c r="G559" s="6"/>
      <c r="H559" s="6"/>
      <c r="I559" s="6"/>
      <c r="J559" s="30"/>
      <c r="K559" s="6"/>
      <c r="L559" s="6"/>
      <c r="N559" s="6"/>
      <c r="O559" s="6"/>
      <c r="P559" s="6"/>
      <c r="Q559" s="6"/>
      <c r="R559" s="6"/>
      <c r="S559" s="6"/>
      <c r="T559" s="6"/>
      <c r="U559" s="6"/>
      <c r="V559" s="6"/>
      <c r="W559" s="6"/>
      <c r="X559" s="6"/>
      <c r="Y559" s="6"/>
      <c r="Z559" s="6"/>
    </row>
    <row r="560" spans="1:26" ht="15.75" customHeight="1" x14ac:dyDescent="0.3">
      <c r="A560" s="50"/>
      <c r="B560" s="6"/>
      <c r="C560" s="6"/>
      <c r="D560" s="6"/>
      <c r="E560" s="6"/>
      <c r="F560" s="30"/>
      <c r="G560" s="6"/>
      <c r="H560" s="6"/>
      <c r="I560" s="6"/>
      <c r="J560" s="30"/>
      <c r="K560" s="6"/>
      <c r="L560" s="6"/>
      <c r="N560" s="6"/>
      <c r="O560" s="6"/>
      <c r="P560" s="6"/>
      <c r="Q560" s="6"/>
      <c r="R560" s="6"/>
      <c r="S560" s="6"/>
      <c r="T560" s="6"/>
      <c r="U560" s="6"/>
      <c r="V560" s="6"/>
      <c r="W560" s="6"/>
      <c r="X560" s="6"/>
      <c r="Y560" s="6"/>
      <c r="Z560" s="6"/>
    </row>
    <row r="561" spans="1:26" ht="15.75" customHeight="1" x14ac:dyDescent="0.3">
      <c r="A561" s="50"/>
      <c r="B561" s="6"/>
      <c r="C561" s="6"/>
      <c r="D561" s="6"/>
      <c r="E561" s="6"/>
      <c r="F561" s="30"/>
      <c r="G561" s="6"/>
      <c r="H561" s="6"/>
      <c r="I561" s="6"/>
      <c r="J561" s="30"/>
      <c r="K561" s="6"/>
      <c r="L561" s="6"/>
      <c r="N561" s="6"/>
      <c r="O561" s="6"/>
      <c r="P561" s="6"/>
      <c r="Q561" s="6"/>
      <c r="R561" s="6"/>
      <c r="S561" s="6"/>
      <c r="T561" s="6"/>
      <c r="U561" s="6"/>
      <c r="V561" s="6"/>
      <c r="W561" s="6"/>
      <c r="X561" s="6"/>
      <c r="Y561" s="6"/>
      <c r="Z561" s="6"/>
    </row>
    <row r="562" spans="1:26" ht="15.75" customHeight="1" x14ac:dyDescent="0.3">
      <c r="A562" s="50"/>
      <c r="B562" s="6"/>
      <c r="C562" s="6"/>
      <c r="D562" s="6"/>
      <c r="E562" s="6"/>
      <c r="F562" s="30"/>
      <c r="G562" s="6"/>
      <c r="H562" s="6"/>
      <c r="I562" s="6"/>
      <c r="J562" s="30"/>
      <c r="K562" s="6"/>
      <c r="L562" s="6"/>
      <c r="N562" s="6"/>
      <c r="O562" s="6"/>
      <c r="P562" s="6"/>
      <c r="Q562" s="6"/>
      <c r="R562" s="6"/>
      <c r="S562" s="6"/>
      <c r="T562" s="6"/>
      <c r="U562" s="6"/>
      <c r="V562" s="6"/>
      <c r="W562" s="6"/>
      <c r="X562" s="6"/>
      <c r="Y562" s="6"/>
      <c r="Z562" s="6"/>
    </row>
    <row r="563" spans="1:26" ht="15.75" customHeight="1" x14ac:dyDescent="0.3">
      <c r="A563" s="50"/>
      <c r="B563" s="6"/>
      <c r="C563" s="6"/>
      <c r="D563" s="6"/>
      <c r="E563" s="6"/>
      <c r="F563" s="30"/>
      <c r="G563" s="6"/>
      <c r="H563" s="6"/>
      <c r="I563" s="6"/>
      <c r="J563" s="30"/>
      <c r="K563" s="6"/>
      <c r="L563" s="6"/>
      <c r="N563" s="6"/>
      <c r="O563" s="6"/>
      <c r="P563" s="6"/>
      <c r="Q563" s="6"/>
      <c r="R563" s="6"/>
      <c r="S563" s="6"/>
      <c r="T563" s="6"/>
      <c r="U563" s="6"/>
      <c r="V563" s="6"/>
      <c r="W563" s="6"/>
      <c r="X563" s="6"/>
      <c r="Y563" s="6"/>
      <c r="Z563" s="6"/>
    </row>
    <row r="564" spans="1:26" ht="15.75" customHeight="1" x14ac:dyDescent="0.3">
      <c r="A564" s="50"/>
      <c r="B564" s="6"/>
      <c r="C564" s="6"/>
      <c r="D564" s="6"/>
      <c r="E564" s="6"/>
      <c r="F564" s="30"/>
      <c r="G564" s="6"/>
      <c r="H564" s="6"/>
      <c r="I564" s="6"/>
      <c r="J564" s="30"/>
      <c r="K564" s="6"/>
      <c r="L564" s="6"/>
      <c r="N564" s="6"/>
      <c r="O564" s="6"/>
      <c r="P564" s="6"/>
      <c r="Q564" s="6"/>
      <c r="R564" s="6"/>
      <c r="S564" s="6"/>
      <c r="T564" s="6"/>
      <c r="U564" s="6"/>
      <c r="V564" s="6"/>
      <c r="W564" s="6"/>
      <c r="X564" s="6"/>
      <c r="Y564" s="6"/>
      <c r="Z564" s="6"/>
    </row>
    <row r="565" spans="1:26" ht="15.75" customHeight="1" x14ac:dyDescent="0.3">
      <c r="A565" s="50"/>
      <c r="B565" s="6"/>
      <c r="C565" s="6"/>
      <c r="D565" s="6"/>
      <c r="E565" s="6"/>
      <c r="F565" s="30"/>
      <c r="G565" s="6"/>
      <c r="H565" s="6"/>
      <c r="I565" s="6"/>
      <c r="J565" s="30"/>
      <c r="K565" s="6"/>
      <c r="L565" s="6"/>
      <c r="N565" s="6"/>
      <c r="O565" s="6"/>
      <c r="P565" s="6"/>
      <c r="Q565" s="6"/>
      <c r="R565" s="6"/>
      <c r="S565" s="6"/>
      <c r="T565" s="6"/>
      <c r="U565" s="6"/>
      <c r="V565" s="6"/>
      <c r="W565" s="6"/>
      <c r="X565" s="6"/>
      <c r="Y565" s="6"/>
      <c r="Z565" s="6"/>
    </row>
    <row r="566" spans="1:26" ht="15.75" customHeight="1" x14ac:dyDescent="0.3">
      <c r="A566" s="50"/>
      <c r="B566" s="6"/>
      <c r="C566" s="6"/>
      <c r="D566" s="6"/>
      <c r="E566" s="6"/>
      <c r="F566" s="30"/>
      <c r="G566" s="6"/>
      <c r="H566" s="6"/>
      <c r="I566" s="6"/>
      <c r="J566" s="30"/>
      <c r="K566" s="6"/>
      <c r="L566" s="6"/>
      <c r="N566" s="6"/>
      <c r="O566" s="6"/>
      <c r="P566" s="6"/>
      <c r="Q566" s="6"/>
      <c r="R566" s="6"/>
      <c r="S566" s="6"/>
      <c r="T566" s="6"/>
      <c r="U566" s="6"/>
      <c r="V566" s="6"/>
      <c r="W566" s="6"/>
      <c r="X566" s="6"/>
      <c r="Y566" s="6"/>
      <c r="Z566" s="6"/>
    </row>
    <row r="567" spans="1:26" ht="15.75" customHeight="1" x14ac:dyDescent="0.3">
      <c r="A567" s="50"/>
      <c r="B567" s="6"/>
      <c r="C567" s="6"/>
      <c r="D567" s="6"/>
      <c r="E567" s="6"/>
      <c r="F567" s="30"/>
      <c r="G567" s="6"/>
      <c r="H567" s="6"/>
      <c r="I567" s="6"/>
      <c r="J567" s="30"/>
      <c r="K567" s="6"/>
      <c r="L567" s="6"/>
      <c r="N567" s="6"/>
      <c r="O567" s="6"/>
      <c r="P567" s="6"/>
      <c r="Q567" s="6"/>
      <c r="R567" s="6"/>
      <c r="S567" s="6"/>
      <c r="T567" s="6"/>
      <c r="U567" s="6"/>
      <c r="V567" s="6"/>
      <c r="W567" s="6"/>
      <c r="X567" s="6"/>
      <c r="Y567" s="6"/>
      <c r="Z567" s="6"/>
    </row>
    <row r="568" spans="1:26" ht="15.75" customHeight="1" x14ac:dyDescent="0.3">
      <c r="A568" s="50"/>
      <c r="B568" s="6"/>
      <c r="C568" s="6"/>
      <c r="D568" s="6"/>
      <c r="E568" s="6"/>
      <c r="F568" s="30"/>
      <c r="G568" s="6"/>
      <c r="H568" s="6"/>
      <c r="I568" s="6"/>
      <c r="J568" s="30"/>
      <c r="K568" s="6"/>
      <c r="L568" s="6"/>
      <c r="N568" s="6"/>
      <c r="O568" s="6"/>
      <c r="P568" s="6"/>
      <c r="Q568" s="6"/>
      <c r="R568" s="6"/>
      <c r="S568" s="6"/>
      <c r="T568" s="6"/>
      <c r="U568" s="6"/>
      <c r="V568" s="6"/>
      <c r="W568" s="6"/>
      <c r="X568" s="6"/>
      <c r="Y568" s="6"/>
      <c r="Z568" s="6"/>
    </row>
    <row r="569" spans="1:26" ht="15.75" customHeight="1" x14ac:dyDescent="0.3">
      <c r="A569" s="50"/>
      <c r="B569" s="6"/>
      <c r="C569" s="6"/>
      <c r="D569" s="6"/>
      <c r="E569" s="6"/>
      <c r="F569" s="30"/>
      <c r="G569" s="6"/>
      <c r="H569" s="6"/>
      <c r="I569" s="6"/>
      <c r="J569" s="30"/>
      <c r="K569" s="6"/>
      <c r="L569" s="6"/>
      <c r="N569" s="6"/>
      <c r="O569" s="6"/>
      <c r="P569" s="6"/>
      <c r="Q569" s="6"/>
      <c r="R569" s="6"/>
      <c r="S569" s="6"/>
      <c r="T569" s="6"/>
      <c r="U569" s="6"/>
      <c r="V569" s="6"/>
      <c r="W569" s="6"/>
      <c r="X569" s="6"/>
      <c r="Y569" s="6"/>
      <c r="Z569" s="6"/>
    </row>
    <row r="570" spans="1:26" ht="15.75" customHeight="1" x14ac:dyDescent="0.3">
      <c r="A570" s="50"/>
      <c r="B570" s="6"/>
      <c r="C570" s="6"/>
      <c r="D570" s="6"/>
      <c r="E570" s="6"/>
      <c r="F570" s="30"/>
      <c r="G570" s="6"/>
      <c r="H570" s="6"/>
      <c r="I570" s="6"/>
      <c r="J570" s="30"/>
      <c r="K570" s="6"/>
      <c r="L570" s="6"/>
      <c r="N570" s="6"/>
      <c r="O570" s="6"/>
      <c r="P570" s="6"/>
      <c r="Q570" s="6"/>
      <c r="R570" s="6"/>
      <c r="S570" s="6"/>
      <c r="T570" s="6"/>
      <c r="U570" s="6"/>
      <c r="V570" s="6"/>
      <c r="W570" s="6"/>
      <c r="X570" s="6"/>
      <c r="Y570" s="6"/>
      <c r="Z570" s="6"/>
    </row>
    <row r="571" spans="1:26" ht="15.75" customHeight="1" x14ac:dyDescent="0.3">
      <c r="A571" s="50"/>
      <c r="B571" s="6"/>
      <c r="C571" s="6"/>
      <c r="D571" s="6"/>
      <c r="E571" s="6"/>
      <c r="F571" s="30"/>
      <c r="G571" s="6"/>
      <c r="H571" s="6"/>
      <c r="I571" s="6"/>
      <c r="J571" s="30"/>
      <c r="K571" s="6"/>
      <c r="L571" s="6"/>
      <c r="N571" s="6"/>
      <c r="O571" s="6"/>
      <c r="P571" s="6"/>
      <c r="Q571" s="6"/>
      <c r="R571" s="6"/>
      <c r="S571" s="6"/>
      <c r="T571" s="6"/>
      <c r="U571" s="6"/>
      <c r="V571" s="6"/>
      <c r="W571" s="6"/>
      <c r="X571" s="6"/>
      <c r="Y571" s="6"/>
      <c r="Z571" s="6"/>
    </row>
    <row r="572" spans="1:26" ht="15.75" customHeight="1" x14ac:dyDescent="0.3">
      <c r="A572" s="50"/>
      <c r="B572" s="6"/>
      <c r="C572" s="6"/>
      <c r="D572" s="6"/>
      <c r="E572" s="6"/>
      <c r="F572" s="30"/>
      <c r="G572" s="6"/>
      <c r="H572" s="6"/>
      <c r="I572" s="6"/>
      <c r="J572" s="30"/>
      <c r="K572" s="6"/>
      <c r="L572" s="6"/>
      <c r="N572" s="6"/>
      <c r="O572" s="6"/>
      <c r="P572" s="6"/>
      <c r="Q572" s="6"/>
      <c r="R572" s="6"/>
      <c r="S572" s="6"/>
      <c r="T572" s="6"/>
      <c r="U572" s="6"/>
      <c r="V572" s="6"/>
      <c r="W572" s="6"/>
      <c r="X572" s="6"/>
      <c r="Y572" s="6"/>
      <c r="Z572" s="6"/>
    </row>
    <row r="573" spans="1:26" ht="15.75" customHeight="1" x14ac:dyDescent="0.3">
      <c r="A573" s="50"/>
      <c r="B573" s="6"/>
      <c r="C573" s="6"/>
      <c r="D573" s="6"/>
      <c r="E573" s="6"/>
      <c r="F573" s="30"/>
      <c r="G573" s="6"/>
      <c r="H573" s="6"/>
      <c r="I573" s="6"/>
      <c r="J573" s="30"/>
      <c r="K573" s="6"/>
      <c r="L573" s="6"/>
      <c r="N573" s="6"/>
      <c r="O573" s="6"/>
      <c r="P573" s="6"/>
      <c r="Q573" s="6"/>
      <c r="R573" s="6"/>
      <c r="S573" s="6"/>
      <c r="T573" s="6"/>
      <c r="U573" s="6"/>
      <c r="V573" s="6"/>
      <c r="W573" s="6"/>
      <c r="X573" s="6"/>
      <c r="Y573" s="6"/>
      <c r="Z573" s="6"/>
    </row>
    <row r="574" spans="1:26" ht="15.75" customHeight="1" x14ac:dyDescent="0.3">
      <c r="A574" s="50"/>
      <c r="B574" s="6"/>
      <c r="C574" s="6"/>
      <c r="D574" s="6"/>
      <c r="E574" s="6"/>
      <c r="F574" s="30"/>
      <c r="G574" s="6"/>
      <c r="H574" s="6"/>
      <c r="I574" s="6"/>
      <c r="J574" s="30"/>
      <c r="K574" s="6"/>
      <c r="L574" s="6"/>
      <c r="N574" s="6"/>
      <c r="O574" s="6"/>
      <c r="P574" s="6"/>
      <c r="Q574" s="6"/>
      <c r="R574" s="6"/>
      <c r="S574" s="6"/>
      <c r="T574" s="6"/>
      <c r="U574" s="6"/>
      <c r="V574" s="6"/>
      <c r="W574" s="6"/>
      <c r="X574" s="6"/>
      <c r="Y574" s="6"/>
      <c r="Z574" s="6"/>
    </row>
    <row r="575" spans="1:26" ht="15.75" customHeight="1" x14ac:dyDescent="0.3">
      <c r="A575" s="50"/>
      <c r="B575" s="6"/>
      <c r="C575" s="6"/>
      <c r="D575" s="6"/>
      <c r="E575" s="6"/>
      <c r="F575" s="30"/>
      <c r="G575" s="6"/>
      <c r="H575" s="6"/>
      <c r="I575" s="6"/>
      <c r="J575" s="30"/>
      <c r="K575" s="6"/>
      <c r="L575" s="6"/>
      <c r="N575" s="6"/>
      <c r="O575" s="6"/>
      <c r="P575" s="6"/>
      <c r="Q575" s="6"/>
      <c r="R575" s="6"/>
      <c r="S575" s="6"/>
      <c r="T575" s="6"/>
      <c r="U575" s="6"/>
      <c r="V575" s="6"/>
      <c r="W575" s="6"/>
      <c r="X575" s="6"/>
      <c r="Y575" s="6"/>
      <c r="Z575" s="6"/>
    </row>
    <row r="576" spans="1:26" ht="15.75" customHeight="1" x14ac:dyDescent="0.3">
      <c r="A576" s="50"/>
      <c r="B576" s="6"/>
      <c r="C576" s="6"/>
      <c r="D576" s="6"/>
      <c r="E576" s="6"/>
      <c r="F576" s="30"/>
      <c r="G576" s="6"/>
      <c r="H576" s="6"/>
      <c r="I576" s="6"/>
      <c r="J576" s="30"/>
      <c r="K576" s="6"/>
      <c r="L576" s="6"/>
      <c r="N576" s="6"/>
      <c r="O576" s="6"/>
      <c r="P576" s="6"/>
      <c r="Q576" s="6"/>
      <c r="R576" s="6"/>
      <c r="S576" s="6"/>
      <c r="T576" s="6"/>
      <c r="U576" s="6"/>
      <c r="V576" s="6"/>
      <c r="W576" s="6"/>
      <c r="X576" s="6"/>
      <c r="Y576" s="6"/>
      <c r="Z576" s="6"/>
    </row>
    <row r="577" spans="1:26" ht="15.75" customHeight="1" x14ac:dyDescent="0.3">
      <c r="A577" s="50"/>
      <c r="B577" s="6"/>
      <c r="C577" s="6"/>
      <c r="D577" s="6"/>
      <c r="E577" s="6"/>
      <c r="F577" s="30"/>
      <c r="G577" s="6"/>
      <c r="H577" s="6"/>
      <c r="I577" s="6"/>
      <c r="J577" s="30"/>
      <c r="K577" s="6"/>
      <c r="L577" s="6"/>
      <c r="N577" s="6"/>
      <c r="O577" s="6"/>
      <c r="P577" s="6"/>
      <c r="Q577" s="6"/>
      <c r="R577" s="6"/>
      <c r="S577" s="6"/>
      <c r="T577" s="6"/>
      <c r="U577" s="6"/>
      <c r="V577" s="6"/>
      <c r="W577" s="6"/>
      <c r="X577" s="6"/>
      <c r="Y577" s="6"/>
      <c r="Z577" s="6"/>
    </row>
    <row r="578" spans="1:26" ht="15.75" customHeight="1" x14ac:dyDescent="0.3">
      <c r="A578" s="50"/>
      <c r="B578" s="6"/>
      <c r="C578" s="6"/>
      <c r="D578" s="6"/>
      <c r="E578" s="6"/>
      <c r="F578" s="30"/>
      <c r="G578" s="6"/>
      <c r="H578" s="6"/>
      <c r="I578" s="6"/>
      <c r="J578" s="30"/>
      <c r="K578" s="6"/>
      <c r="L578" s="6"/>
      <c r="N578" s="6"/>
      <c r="O578" s="6"/>
      <c r="P578" s="6"/>
      <c r="Q578" s="6"/>
      <c r="R578" s="6"/>
      <c r="S578" s="6"/>
      <c r="T578" s="6"/>
      <c r="U578" s="6"/>
      <c r="V578" s="6"/>
      <c r="W578" s="6"/>
      <c r="X578" s="6"/>
      <c r="Y578" s="6"/>
      <c r="Z578" s="6"/>
    </row>
    <row r="579" spans="1:26" ht="15.75" customHeight="1" x14ac:dyDescent="0.3">
      <c r="A579" s="50"/>
      <c r="B579" s="6"/>
      <c r="C579" s="6"/>
      <c r="D579" s="6"/>
      <c r="E579" s="6"/>
      <c r="F579" s="30"/>
      <c r="G579" s="6"/>
      <c r="H579" s="6"/>
      <c r="I579" s="6"/>
      <c r="J579" s="30"/>
      <c r="K579" s="6"/>
      <c r="L579" s="6"/>
      <c r="N579" s="6"/>
      <c r="O579" s="6"/>
      <c r="P579" s="6"/>
      <c r="Q579" s="6"/>
      <c r="R579" s="6"/>
      <c r="S579" s="6"/>
      <c r="T579" s="6"/>
      <c r="U579" s="6"/>
      <c r="V579" s="6"/>
      <c r="W579" s="6"/>
      <c r="X579" s="6"/>
      <c r="Y579" s="6"/>
      <c r="Z579" s="6"/>
    </row>
    <row r="580" spans="1:26" ht="15.75" customHeight="1" x14ac:dyDescent="0.3">
      <c r="A580" s="50"/>
      <c r="B580" s="6"/>
      <c r="C580" s="6"/>
      <c r="D580" s="6"/>
      <c r="E580" s="6"/>
      <c r="F580" s="30"/>
      <c r="G580" s="6"/>
      <c r="H580" s="6"/>
      <c r="I580" s="6"/>
      <c r="J580" s="30"/>
      <c r="K580" s="6"/>
      <c r="L580" s="6"/>
      <c r="N580" s="6"/>
      <c r="O580" s="6"/>
      <c r="P580" s="6"/>
      <c r="Q580" s="6"/>
      <c r="R580" s="6"/>
      <c r="S580" s="6"/>
      <c r="T580" s="6"/>
      <c r="U580" s="6"/>
      <c r="V580" s="6"/>
      <c r="W580" s="6"/>
      <c r="X580" s="6"/>
      <c r="Y580" s="6"/>
      <c r="Z580" s="6"/>
    </row>
    <row r="581" spans="1:26" ht="15.75" customHeight="1" x14ac:dyDescent="0.3">
      <c r="A581" s="50"/>
      <c r="B581" s="6"/>
      <c r="C581" s="6"/>
      <c r="D581" s="6"/>
      <c r="E581" s="6"/>
      <c r="F581" s="30"/>
      <c r="G581" s="6"/>
      <c r="H581" s="6"/>
      <c r="I581" s="6"/>
      <c r="J581" s="30"/>
      <c r="K581" s="6"/>
      <c r="L581" s="6"/>
      <c r="N581" s="6"/>
      <c r="O581" s="6"/>
      <c r="P581" s="6"/>
      <c r="Q581" s="6"/>
      <c r="R581" s="6"/>
      <c r="S581" s="6"/>
      <c r="T581" s="6"/>
      <c r="U581" s="6"/>
      <c r="V581" s="6"/>
      <c r="W581" s="6"/>
      <c r="X581" s="6"/>
      <c r="Y581" s="6"/>
      <c r="Z581" s="6"/>
    </row>
    <row r="582" spans="1:26" ht="15.75" customHeight="1" x14ac:dyDescent="0.3">
      <c r="A582" s="50"/>
      <c r="B582" s="6"/>
      <c r="C582" s="6"/>
      <c r="D582" s="6"/>
      <c r="E582" s="6"/>
      <c r="F582" s="30"/>
      <c r="G582" s="6"/>
      <c r="H582" s="6"/>
      <c r="I582" s="6"/>
      <c r="J582" s="30"/>
      <c r="K582" s="6"/>
      <c r="L582" s="6"/>
      <c r="N582" s="6"/>
      <c r="O582" s="6"/>
      <c r="P582" s="6"/>
      <c r="Q582" s="6"/>
      <c r="R582" s="6"/>
      <c r="S582" s="6"/>
      <c r="T582" s="6"/>
      <c r="U582" s="6"/>
      <c r="V582" s="6"/>
      <c r="W582" s="6"/>
      <c r="X582" s="6"/>
      <c r="Y582" s="6"/>
      <c r="Z582" s="6"/>
    </row>
    <row r="583" spans="1:26" ht="15.75" customHeight="1" x14ac:dyDescent="0.3">
      <c r="A583" s="50"/>
      <c r="B583" s="6"/>
      <c r="C583" s="6"/>
      <c r="D583" s="6"/>
      <c r="E583" s="6"/>
      <c r="F583" s="30"/>
      <c r="G583" s="6"/>
      <c r="H583" s="6"/>
      <c r="I583" s="6"/>
      <c r="J583" s="30"/>
      <c r="K583" s="6"/>
      <c r="L583" s="6"/>
      <c r="N583" s="6"/>
      <c r="O583" s="6"/>
      <c r="P583" s="6"/>
      <c r="Q583" s="6"/>
      <c r="R583" s="6"/>
      <c r="S583" s="6"/>
      <c r="T583" s="6"/>
      <c r="U583" s="6"/>
      <c r="V583" s="6"/>
      <c r="W583" s="6"/>
      <c r="X583" s="6"/>
      <c r="Y583" s="6"/>
      <c r="Z583" s="6"/>
    </row>
    <row r="584" spans="1:26" ht="15.75" customHeight="1" x14ac:dyDescent="0.3">
      <c r="A584" s="50"/>
      <c r="B584" s="6"/>
      <c r="C584" s="6"/>
      <c r="D584" s="6"/>
      <c r="E584" s="6"/>
      <c r="F584" s="30"/>
      <c r="G584" s="6"/>
      <c r="H584" s="6"/>
      <c r="I584" s="6"/>
      <c r="J584" s="30"/>
      <c r="K584" s="6"/>
      <c r="L584" s="6"/>
      <c r="N584" s="6"/>
      <c r="O584" s="6"/>
      <c r="P584" s="6"/>
      <c r="Q584" s="6"/>
      <c r="R584" s="6"/>
      <c r="S584" s="6"/>
      <c r="T584" s="6"/>
      <c r="U584" s="6"/>
      <c r="V584" s="6"/>
      <c r="W584" s="6"/>
      <c r="X584" s="6"/>
      <c r="Y584" s="6"/>
      <c r="Z584" s="6"/>
    </row>
    <row r="585" spans="1:26" ht="15.75" customHeight="1" x14ac:dyDescent="0.3">
      <c r="A585" s="50"/>
      <c r="B585" s="6"/>
      <c r="C585" s="6"/>
      <c r="D585" s="6"/>
      <c r="E585" s="6"/>
      <c r="F585" s="30"/>
      <c r="G585" s="6"/>
      <c r="H585" s="6"/>
      <c r="I585" s="6"/>
      <c r="J585" s="30"/>
      <c r="K585" s="6"/>
      <c r="L585" s="6"/>
      <c r="N585" s="6"/>
      <c r="O585" s="6"/>
      <c r="P585" s="6"/>
      <c r="Q585" s="6"/>
      <c r="R585" s="6"/>
      <c r="S585" s="6"/>
      <c r="T585" s="6"/>
      <c r="U585" s="6"/>
      <c r="V585" s="6"/>
      <c r="W585" s="6"/>
      <c r="X585" s="6"/>
      <c r="Y585" s="6"/>
      <c r="Z585" s="6"/>
    </row>
    <row r="586" spans="1:26" ht="15.75" customHeight="1" x14ac:dyDescent="0.3">
      <c r="A586" s="50"/>
      <c r="B586" s="6"/>
      <c r="C586" s="6"/>
      <c r="D586" s="6"/>
      <c r="E586" s="6"/>
      <c r="F586" s="30"/>
      <c r="G586" s="6"/>
      <c r="H586" s="6"/>
      <c r="I586" s="6"/>
      <c r="J586" s="30"/>
      <c r="K586" s="6"/>
      <c r="L586" s="6"/>
      <c r="N586" s="6"/>
      <c r="O586" s="6"/>
      <c r="P586" s="6"/>
      <c r="Q586" s="6"/>
      <c r="R586" s="6"/>
      <c r="S586" s="6"/>
      <c r="T586" s="6"/>
      <c r="U586" s="6"/>
      <c r="V586" s="6"/>
      <c r="W586" s="6"/>
      <c r="X586" s="6"/>
      <c r="Y586" s="6"/>
      <c r="Z586" s="6"/>
    </row>
    <row r="587" spans="1:26" ht="15.75" customHeight="1" x14ac:dyDescent="0.3">
      <c r="A587" s="50"/>
      <c r="B587" s="6"/>
      <c r="C587" s="6"/>
      <c r="D587" s="6"/>
      <c r="E587" s="6"/>
      <c r="F587" s="30"/>
      <c r="G587" s="6"/>
      <c r="H587" s="6"/>
      <c r="I587" s="6"/>
      <c r="J587" s="30"/>
      <c r="K587" s="6"/>
      <c r="L587" s="6"/>
      <c r="N587" s="6"/>
      <c r="O587" s="6"/>
      <c r="P587" s="6"/>
      <c r="Q587" s="6"/>
      <c r="R587" s="6"/>
      <c r="S587" s="6"/>
      <c r="T587" s="6"/>
      <c r="U587" s="6"/>
      <c r="V587" s="6"/>
      <c r="W587" s="6"/>
      <c r="X587" s="6"/>
      <c r="Y587" s="6"/>
      <c r="Z587" s="6"/>
    </row>
    <row r="588" spans="1:26" ht="15.75" customHeight="1" x14ac:dyDescent="0.3">
      <c r="A588" s="50"/>
      <c r="B588" s="6"/>
      <c r="C588" s="6"/>
      <c r="D588" s="6"/>
      <c r="E588" s="6"/>
      <c r="F588" s="30"/>
      <c r="G588" s="6"/>
      <c r="H588" s="6"/>
      <c r="I588" s="6"/>
      <c r="J588" s="30"/>
      <c r="K588" s="6"/>
      <c r="L588" s="6"/>
      <c r="N588" s="6"/>
      <c r="O588" s="6"/>
      <c r="P588" s="6"/>
      <c r="Q588" s="6"/>
      <c r="R588" s="6"/>
      <c r="S588" s="6"/>
      <c r="T588" s="6"/>
      <c r="U588" s="6"/>
      <c r="V588" s="6"/>
      <c r="W588" s="6"/>
      <c r="X588" s="6"/>
      <c r="Y588" s="6"/>
      <c r="Z588" s="6"/>
    </row>
    <row r="589" spans="1:26" ht="15.75" customHeight="1" x14ac:dyDescent="0.3">
      <c r="A589" s="50"/>
      <c r="B589" s="6"/>
      <c r="C589" s="6"/>
      <c r="D589" s="6"/>
      <c r="E589" s="6"/>
      <c r="F589" s="30"/>
      <c r="G589" s="6"/>
      <c r="H589" s="6"/>
      <c r="I589" s="6"/>
      <c r="J589" s="30"/>
      <c r="K589" s="6"/>
      <c r="L589" s="6"/>
      <c r="N589" s="6"/>
      <c r="O589" s="6"/>
      <c r="P589" s="6"/>
      <c r="Q589" s="6"/>
      <c r="R589" s="6"/>
      <c r="S589" s="6"/>
      <c r="T589" s="6"/>
      <c r="U589" s="6"/>
      <c r="V589" s="6"/>
      <c r="W589" s="6"/>
      <c r="X589" s="6"/>
      <c r="Y589" s="6"/>
      <c r="Z589" s="6"/>
    </row>
    <row r="590" spans="1:26" ht="15.75" customHeight="1" x14ac:dyDescent="0.3">
      <c r="A590" s="50"/>
      <c r="B590" s="6"/>
      <c r="C590" s="6"/>
      <c r="D590" s="6"/>
      <c r="E590" s="6"/>
      <c r="F590" s="30"/>
      <c r="G590" s="6"/>
      <c r="H590" s="6"/>
      <c r="I590" s="6"/>
      <c r="J590" s="30"/>
      <c r="K590" s="6"/>
      <c r="L590" s="6"/>
      <c r="N590" s="6"/>
      <c r="O590" s="6"/>
      <c r="P590" s="6"/>
      <c r="Q590" s="6"/>
      <c r="R590" s="6"/>
      <c r="S590" s="6"/>
      <c r="T590" s="6"/>
      <c r="U590" s="6"/>
      <c r="V590" s="6"/>
      <c r="W590" s="6"/>
      <c r="X590" s="6"/>
      <c r="Y590" s="6"/>
      <c r="Z590" s="6"/>
    </row>
    <row r="591" spans="1:26" ht="15.75" customHeight="1" x14ac:dyDescent="0.3">
      <c r="A591" s="50"/>
      <c r="B591" s="6"/>
      <c r="C591" s="6"/>
      <c r="D591" s="6"/>
      <c r="E591" s="6"/>
      <c r="F591" s="30"/>
      <c r="G591" s="6"/>
      <c r="H591" s="6"/>
      <c r="I591" s="6"/>
      <c r="J591" s="30"/>
      <c r="K591" s="6"/>
      <c r="L591" s="6"/>
      <c r="N591" s="6"/>
      <c r="O591" s="6"/>
      <c r="P591" s="6"/>
      <c r="Q591" s="6"/>
      <c r="R591" s="6"/>
      <c r="S591" s="6"/>
      <c r="T591" s="6"/>
      <c r="U591" s="6"/>
      <c r="V591" s="6"/>
      <c r="W591" s="6"/>
      <c r="X591" s="6"/>
      <c r="Y591" s="6"/>
      <c r="Z591" s="6"/>
    </row>
    <row r="592" spans="1:26" ht="15.75" customHeight="1" x14ac:dyDescent="0.3">
      <c r="A592" s="50"/>
      <c r="B592" s="6"/>
      <c r="C592" s="6"/>
      <c r="D592" s="6"/>
      <c r="E592" s="6"/>
      <c r="F592" s="30"/>
      <c r="G592" s="6"/>
      <c r="H592" s="6"/>
      <c r="I592" s="6"/>
      <c r="J592" s="30"/>
      <c r="K592" s="6"/>
      <c r="L592" s="6"/>
      <c r="N592" s="6"/>
      <c r="O592" s="6"/>
      <c r="P592" s="6"/>
      <c r="Q592" s="6"/>
      <c r="R592" s="6"/>
      <c r="S592" s="6"/>
      <c r="T592" s="6"/>
      <c r="U592" s="6"/>
      <c r="V592" s="6"/>
      <c r="W592" s="6"/>
      <c r="X592" s="6"/>
      <c r="Y592" s="6"/>
      <c r="Z592" s="6"/>
    </row>
    <row r="593" spans="1:26" ht="15.75" customHeight="1" x14ac:dyDescent="0.3">
      <c r="A593" s="50"/>
      <c r="B593" s="6"/>
      <c r="C593" s="6"/>
      <c r="D593" s="6"/>
      <c r="E593" s="6"/>
      <c r="F593" s="30"/>
      <c r="G593" s="6"/>
      <c r="H593" s="6"/>
      <c r="I593" s="6"/>
      <c r="J593" s="30"/>
      <c r="K593" s="6"/>
      <c r="L593" s="6"/>
      <c r="N593" s="6"/>
      <c r="O593" s="6"/>
      <c r="P593" s="6"/>
      <c r="Q593" s="6"/>
      <c r="R593" s="6"/>
      <c r="S593" s="6"/>
      <c r="T593" s="6"/>
      <c r="U593" s="6"/>
      <c r="V593" s="6"/>
      <c r="W593" s="6"/>
      <c r="X593" s="6"/>
      <c r="Y593" s="6"/>
      <c r="Z593" s="6"/>
    </row>
    <row r="594" spans="1:26" ht="15.75" customHeight="1" x14ac:dyDescent="0.3">
      <c r="A594" s="50"/>
      <c r="B594" s="6"/>
      <c r="C594" s="6"/>
      <c r="D594" s="6"/>
      <c r="E594" s="6"/>
      <c r="F594" s="30"/>
      <c r="G594" s="6"/>
      <c r="H594" s="6"/>
      <c r="I594" s="6"/>
      <c r="J594" s="30"/>
      <c r="K594" s="6"/>
      <c r="L594" s="6"/>
      <c r="N594" s="6"/>
      <c r="O594" s="6"/>
      <c r="P594" s="6"/>
      <c r="Q594" s="6"/>
      <c r="R594" s="6"/>
      <c r="S594" s="6"/>
      <c r="T594" s="6"/>
      <c r="U594" s="6"/>
      <c r="V594" s="6"/>
      <c r="W594" s="6"/>
      <c r="X594" s="6"/>
      <c r="Y594" s="6"/>
      <c r="Z594" s="6"/>
    </row>
    <row r="595" spans="1:26" ht="15.75" customHeight="1" x14ac:dyDescent="0.3">
      <c r="A595" s="50"/>
      <c r="B595" s="6"/>
      <c r="C595" s="6"/>
      <c r="D595" s="6"/>
      <c r="E595" s="6"/>
      <c r="F595" s="30"/>
      <c r="G595" s="6"/>
      <c r="H595" s="6"/>
      <c r="I595" s="6"/>
      <c r="J595" s="30"/>
      <c r="K595" s="6"/>
      <c r="L595" s="6"/>
      <c r="N595" s="6"/>
      <c r="O595" s="6"/>
      <c r="P595" s="6"/>
      <c r="Q595" s="6"/>
      <c r="R595" s="6"/>
      <c r="S595" s="6"/>
      <c r="T595" s="6"/>
      <c r="U595" s="6"/>
      <c r="V595" s="6"/>
      <c r="W595" s="6"/>
      <c r="X595" s="6"/>
      <c r="Y595" s="6"/>
      <c r="Z595" s="6"/>
    </row>
    <row r="596" spans="1:26" ht="15.75" customHeight="1" x14ac:dyDescent="0.3">
      <c r="A596" s="50"/>
      <c r="B596" s="6"/>
      <c r="C596" s="6"/>
      <c r="D596" s="6"/>
      <c r="E596" s="6"/>
      <c r="F596" s="30"/>
      <c r="G596" s="6"/>
      <c r="H596" s="6"/>
      <c r="I596" s="6"/>
      <c r="J596" s="30"/>
      <c r="K596" s="6"/>
      <c r="L596" s="6"/>
      <c r="N596" s="6"/>
      <c r="O596" s="6"/>
      <c r="P596" s="6"/>
      <c r="Q596" s="6"/>
      <c r="R596" s="6"/>
      <c r="S596" s="6"/>
      <c r="T596" s="6"/>
      <c r="U596" s="6"/>
      <c r="V596" s="6"/>
      <c r="W596" s="6"/>
      <c r="X596" s="6"/>
      <c r="Y596" s="6"/>
      <c r="Z596" s="6"/>
    </row>
    <row r="597" spans="1:26" ht="15.75" customHeight="1" x14ac:dyDescent="0.3">
      <c r="A597" s="50"/>
      <c r="B597" s="6"/>
      <c r="C597" s="6"/>
      <c r="D597" s="6"/>
      <c r="E597" s="6"/>
      <c r="F597" s="30"/>
      <c r="G597" s="6"/>
      <c r="H597" s="6"/>
      <c r="I597" s="6"/>
      <c r="J597" s="30"/>
      <c r="K597" s="6"/>
      <c r="L597" s="6"/>
      <c r="N597" s="6"/>
      <c r="O597" s="6"/>
      <c r="P597" s="6"/>
      <c r="Q597" s="6"/>
      <c r="R597" s="6"/>
      <c r="S597" s="6"/>
      <c r="T597" s="6"/>
      <c r="U597" s="6"/>
      <c r="V597" s="6"/>
      <c r="W597" s="6"/>
      <c r="X597" s="6"/>
      <c r="Y597" s="6"/>
      <c r="Z597" s="6"/>
    </row>
    <row r="598" spans="1:26" ht="15.75" customHeight="1" x14ac:dyDescent="0.3">
      <c r="A598" s="50"/>
      <c r="B598" s="6"/>
      <c r="C598" s="6"/>
      <c r="D598" s="6"/>
      <c r="E598" s="6"/>
      <c r="F598" s="30"/>
      <c r="G598" s="6"/>
      <c r="H598" s="6"/>
      <c r="I598" s="6"/>
      <c r="J598" s="30"/>
      <c r="K598" s="6"/>
      <c r="L598" s="6"/>
      <c r="N598" s="6"/>
      <c r="O598" s="6"/>
      <c r="P598" s="6"/>
      <c r="Q598" s="6"/>
      <c r="R598" s="6"/>
      <c r="S598" s="6"/>
      <c r="T598" s="6"/>
      <c r="U598" s="6"/>
      <c r="V598" s="6"/>
      <c r="W598" s="6"/>
      <c r="X598" s="6"/>
      <c r="Y598" s="6"/>
      <c r="Z598" s="6"/>
    </row>
    <row r="599" spans="1:26" ht="15.75" customHeight="1" x14ac:dyDescent="0.3">
      <c r="A599" s="50"/>
      <c r="B599" s="6"/>
      <c r="C599" s="6"/>
      <c r="D599" s="6"/>
      <c r="E599" s="6"/>
      <c r="F599" s="30"/>
      <c r="G599" s="6"/>
      <c r="H599" s="6"/>
      <c r="I599" s="6"/>
      <c r="J599" s="30"/>
      <c r="K599" s="6"/>
      <c r="L599" s="6"/>
      <c r="N599" s="6"/>
      <c r="O599" s="6"/>
      <c r="P599" s="6"/>
      <c r="Q599" s="6"/>
      <c r="R599" s="6"/>
      <c r="S599" s="6"/>
      <c r="T599" s="6"/>
      <c r="U599" s="6"/>
      <c r="V599" s="6"/>
      <c r="W599" s="6"/>
      <c r="X599" s="6"/>
      <c r="Y599" s="6"/>
      <c r="Z599" s="6"/>
    </row>
    <row r="600" spans="1:26" ht="15.75" customHeight="1" x14ac:dyDescent="0.3">
      <c r="A600" s="50"/>
      <c r="B600" s="6"/>
      <c r="C600" s="6"/>
      <c r="D600" s="6"/>
      <c r="E600" s="6"/>
      <c r="F600" s="30"/>
      <c r="G600" s="6"/>
      <c r="H600" s="6"/>
      <c r="I600" s="6"/>
      <c r="J600" s="30"/>
      <c r="K600" s="6"/>
      <c r="L600" s="6"/>
      <c r="N600" s="6"/>
      <c r="O600" s="6"/>
      <c r="P600" s="6"/>
      <c r="Q600" s="6"/>
      <c r="R600" s="6"/>
      <c r="S600" s="6"/>
      <c r="T600" s="6"/>
      <c r="U600" s="6"/>
      <c r="V600" s="6"/>
      <c r="W600" s="6"/>
      <c r="X600" s="6"/>
      <c r="Y600" s="6"/>
      <c r="Z600" s="6"/>
    </row>
    <row r="601" spans="1:26" ht="15.75" customHeight="1" x14ac:dyDescent="0.3">
      <c r="A601" s="50"/>
      <c r="B601" s="6"/>
      <c r="C601" s="6"/>
      <c r="D601" s="6"/>
      <c r="E601" s="6"/>
      <c r="F601" s="30"/>
      <c r="G601" s="6"/>
      <c r="H601" s="6"/>
      <c r="I601" s="6"/>
      <c r="J601" s="30"/>
      <c r="K601" s="6"/>
      <c r="L601" s="6"/>
      <c r="N601" s="6"/>
      <c r="O601" s="6"/>
      <c r="P601" s="6"/>
      <c r="Q601" s="6"/>
      <c r="R601" s="6"/>
      <c r="S601" s="6"/>
      <c r="T601" s="6"/>
      <c r="U601" s="6"/>
      <c r="V601" s="6"/>
      <c r="W601" s="6"/>
      <c r="X601" s="6"/>
      <c r="Y601" s="6"/>
      <c r="Z601" s="6"/>
    </row>
    <row r="602" spans="1:26" ht="15.75" customHeight="1" x14ac:dyDescent="0.3">
      <c r="A602" s="50"/>
      <c r="B602" s="6"/>
      <c r="C602" s="6"/>
      <c r="D602" s="6"/>
      <c r="E602" s="6"/>
      <c r="F602" s="30"/>
      <c r="G602" s="6"/>
      <c r="H602" s="6"/>
      <c r="I602" s="6"/>
      <c r="J602" s="30"/>
      <c r="K602" s="6"/>
      <c r="L602" s="6"/>
      <c r="N602" s="6"/>
      <c r="O602" s="6"/>
      <c r="P602" s="6"/>
      <c r="Q602" s="6"/>
      <c r="R602" s="6"/>
      <c r="S602" s="6"/>
      <c r="T602" s="6"/>
      <c r="U602" s="6"/>
      <c r="V602" s="6"/>
      <c r="W602" s="6"/>
      <c r="X602" s="6"/>
      <c r="Y602" s="6"/>
      <c r="Z602" s="6"/>
    </row>
    <row r="603" spans="1:26" ht="15.75" customHeight="1" x14ac:dyDescent="0.3">
      <c r="A603" s="50"/>
      <c r="B603" s="6"/>
      <c r="C603" s="6"/>
      <c r="D603" s="6"/>
      <c r="E603" s="6"/>
      <c r="F603" s="30"/>
      <c r="G603" s="6"/>
      <c r="H603" s="6"/>
      <c r="I603" s="6"/>
      <c r="J603" s="30"/>
      <c r="K603" s="6"/>
      <c r="L603" s="6"/>
      <c r="N603" s="6"/>
      <c r="O603" s="6"/>
      <c r="P603" s="6"/>
      <c r="Q603" s="6"/>
      <c r="R603" s="6"/>
      <c r="S603" s="6"/>
      <c r="T603" s="6"/>
      <c r="U603" s="6"/>
      <c r="V603" s="6"/>
      <c r="W603" s="6"/>
      <c r="X603" s="6"/>
      <c r="Y603" s="6"/>
      <c r="Z603" s="6"/>
    </row>
    <row r="604" spans="1:26" ht="15.75" customHeight="1" x14ac:dyDescent="0.3">
      <c r="A604" s="50"/>
      <c r="B604" s="6"/>
      <c r="C604" s="6"/>
      <c r="D604" s="6"/>
      <c r="E604" s="6"/>
      <c r="F604" s="30"/>
      <c r="G604" s="6"/>
      <c r="H604" s="6"/>
      <c r="I604" s="6"/>
      <c r="J604" s="30"/>
      <c r="K604" s="6"/>
      <c r="L604" s="6"/>
      <c r="N604" s="6"/>
      <c r="O604" s="6"/>
      <c r="P604" s="6"/>
      <c r="Q604" s="6"/>
      <c r="R604" s="6"/>
      <c r="S604" s="6"/>
      <c r="T604" s="6"/>
      <c r="U604" s="6"/>
      <c r="V604" s="6"/>
      <c r="W604" s="6"/>
      <c r="X604" s="6"/>
      <c r="Y604" s="6"/>
      <c r="Z604" s="6"/>
    </row>
    <row r="605" spans="1:26" ht="15.75" customHeight="1" x14ac:dyDescent="0.3">
      <c r="A605" s="50"/>
      <c r="B605" s="6"/>
      <c r="C605" s="6"/>
      <c r="D605" s="6"/>
      <c r="E605" s="6"/>
      <c r="F605" s="30"/>
      <c r="G605" s="6"/>
      <c r="H605" s="6"/>
      <c r="I605" s="6"/>
      <c r="J605" s="30"/>
      <c r="K605" s="6"/>
      <c r="L605" s="6"/>
      <c r="N605" s="6"/>
      <c r="O605" s="6"/>
      <c r="P605" s="6"/>
      <c r="Q605" s="6"/>
      <c r="R605" s="6"/>
      <c r="S605" s="6"/>
      <c r="T605" s="6"/>
      <c r="U605" s="6"/>
      <c r="V605" s="6"/>
      <c r="W605" s="6"/>
      <c r="X605" s="6"/>
      <c r="Y605" s="6"/>
      <c r="Z605" s="6"/>
    </row>
    <row r="606" spans="1:26" ht="15.75" customHeight="1" x14ac:dyDescent="0.3">
      <c r="A606" s="50"/>
      <c r="B606" s="6"/>
      <c r="C606" s="6"/>
      <c r="D606" s="6"/>
      <c r="E606" s="6"/>
      <c r="F606" s="30"/>
      <c r="G606" s="6"/>
      <c r="H606" s="6"/>
      <c r="I606" s="6"/>
      <c r="J606" s="30"/>
      <c r="K606" s="6"/>
      <c r="L606" s="6"/>
      <c r="N606" s="6"/>
      <c r="O606" s="6"/>
      <c r="P606" s="6"/>
      <c r="Q606" s="6"/>
      <c r="R606" s="6"/>
      <c r="S606" s="6"/>
      <c r="T606" s="6"/>
      <c r="U606" s="6"/>
      <c r="V606" s="6"/>
      <c r="W606" s="6"/>
      <c r="X606" s="6"/>
      <c r="Y606" s="6"/>
      <c r="Z606" s="6"/>
    </row>
    <row r="607" spans="1:26" ht="15.75" customHeight="1" x14ac:dyDescent="0.3">
      <c r="A607" s="50"/>
      <c r="B607" s="6"/>
      <c r="C607" s="6"/>
      <c r="D607" s="6"/>
      <c r="E607" s="6"/>
      <c r="F607" s="30"/>
      <c r="G607" s="6"/>
      <c r="H607" s="6"/>
      <c r="I607" s="6"/>
      <c r="J607" s="30"/>
      <c r="K607" s="6"/>
      <c r="L607" s="6"/>
      <c r="N607" s="6"/>
      <c r="O607" s="6"/>
      <c r="P607" s="6"/>
      <c r="Q607" s="6"/>
      <c r="R607" s="6"/>
      <c r="S607" s="6"/>
      <c r="T607" s="6"/>
      <c r="U607" s="6"/>
      <c r="V607" s="6"/>
      <c r="W607" s="6"/>
      <c r="X607" s="6"/>
      <c r="Y607" s="6"/>
      <c r="Z607" s="6"/>
    </row>
    <row r="608" spans="1:26" ht="15.75" customHeight="1" x14ac:dyDescent="0.3">
      <c r="A608" s="50"/>
      <c r="B608" s="6"/>
      <c r="C608" s="6"/>
      <c r="D608" s="6"/>
      <c r="E608" s="6"/>
      <c r="F608" s="30"/>
      <c r="G608" s="6"/>
      <c r="H608" s="6"/>
      <c r="I608" s="6"/>
      <c r="J608" s="30"/>
      <c r="K608" s="6"/>
      <c r="L608" s="6"/>
      <c r="N608" s="6"/>
      <c r="O608" s="6"/>
      <c r="P608" s="6"/>
      <c r="Q608" s="6"/>
      <c r="R608" s="6"/>
      <c r="S608" s="6"/>
      <c r="T608" s="6"/>
      <c r="U608" s="6"/>
      <c r="V608" s="6"/>
      <c r="W608" s="6"/>
      <c r="X608" s="6"/>
      <c r="Y608" s="6"/>
      <c r="Z608" s="6"/>
    </row>
    <row r="609" spans="1:26" ht="15.75" customHeight="1" x14ac:dyDescent="0.3">
      <c r="A609" s="50"/>
      <c r="B609" s="6"/>
      <c r="C609" s="6"/>
      <c r="D609" s="6"/>
      <c r="E609" s="6"/>
      <c r="F609" s="30"/>
      <c r="G609" s="6"/>
      <c r="H609" s="6"/>
      <c r="I609" s="6"/>
      <c r="J609" s="30"/>
      <c r="K609" s="6"/>
      <c r="L609" s="6"/>
      <c r="N609" s="6"/>
      <c r="O609" s="6"/>
      <c r="P609" s="6"/>
      <c r="Q609" s="6"/>
      <c r="R609" s="6"/>
      <c r="S609" s="6"/>
      <c r="T609" s="6"/>
      <c r="U609" s="6"/>
      <c r="V609" s="6"/>
      <c r="W609" s="6"/>
      <c r="X609" s="6"/>
      <c r="Y609" s="6"/>
      <c r="Z609" s="6"/>
    </row>
    <row r="610" spans="1:26" ht="15.75" customHeight="1" x14ac:dyDescent="0.3">
      <c r="A610" s="50"/>
      <c r="B610" s="6"/>
      <c r="C610" s="6"/>
      <c r="D610" s="6"/>
      <c r="E610" s="6"/>
      <c r="F610" s="30"/>
      <c r="G610" s="6"/>
      <c r="H610" s="6"/>
      <c r="I610" s="6"/>
      <c r="J610" s="30"/>
      <c r="K610" s="6"/>
      <c r="L610" s="6"/>
      <c r="N610" s="6"/>
      <c r="O610" s="6"/>
      <c r="P610" s="6"/>
      <c r="Q610" s="6"/>
      <c r="R610" s="6"/>
      <c r="S610" s="6"/>
      <c r="T610" s="6"/>
      <c r="U610" s="6"/>
      <c r="V610" s="6"/>
      <c r="W610" s="6"/>
      <c r="X610" s="6"/>
      <c r="Y610" s="6"/>
      <c r="Z610" s="6"/>
    </row>
    <row r="611" spans="1:26" ht="15.75" customHeight="1" x14ac:dyDescent="0.3">
      <c r="A611" s="50"/>
      <c r="B611" s="6"/>
      <c r="C611" s="6"/>
      <c r="D611" s="6"/>
      <c r="E611" s="6"/>
      <c r="F611" s="30"/>
      <c r="G611" s="6"/>
      <c r="H611" s="6"/>
      <c r="I611" s="6"/>
      <c r="J611" s="30"/>
      <c r="K611" s="6"/>
      <c r="L611" s="6"/>
      <c r="N611" s="6"/>
      <c r="O611" s="6"/>
      <c r="P611" s="6"/>
      <c r="Q611" s="6"/>
      <c r="R611" s="6"/>
      <c r="S611" s="6"/>
      <c r="T611" s="6"/>
      <c r="U611" s="6"/>
      <c r="V611" s="6"/>
      <c r="W611" s="6"/>
      <c r="X611" s="6"/>
      <c r="Y611" s="6"/>
      <c r="Z611" s="6"/>
    </row>
    <row r="612" spans="1:26" ht="15.75" customHeight="1" x14ac:dyDescent="0.3">
      <c r="A612" s="50"/>
      <c r="B612" s="6"/>
      <c r="C612" s="6"/>
      <c r="D612" s="6"/>
      <c r="E612" s="6"/>
      <c r="F612" s="30"/>
      <c r="G612" s="6"/>
      <c r="H612" s="6"/>
      <c r="I612" s="6"/>
      <c r="J612" s="30"/>
      <c r="K612" s="6"/>
      <c r="L612" s="6"/>
      <c r="N612" s="6"/>
      <c r="O612" s="6"/>
      <c r="P612" s="6"/>
      <c r="Q612" s="6"/>
      <c r="R612" s="6"/>
      <c r="S612" s="6"/>
      <c r="T612" s="6"/>
      <c r="U612" s="6"/>
      <c r="V612" s="6"/>
      <c r="W612" s="6"/>
      <c r="X612" s="6"/>
      <c r="Y612" s="6"/>
      <c r="Z612" s="6"/>
    </row>
    <row r="613" spans="1:26" ht="15.75" customHeight="1" x14ac:dyDescent="0.3">
      <c r="A613" s="50"/>
      <c r="B613" s="6"/>
      <c r="C613" s="6"/>
      <c r="D613" s="6"/>
      <c r="E613" s="6"/>
      <c r="F613" s="30"/>
      <c r="G613" s="6"/>
      <c r="H613" s="6"/>
      <c r="I613" s="6"/>
      <c r="J613" s="30"/>
      <c r="K613" s="6"/>
      <c r="L613" s="6"/>
      <c r="N613" s="6"/>
      <c r="O613" s="6"/>
      <c r="P613" s="6"/>
      <c r="Q613" s="6"/>
      <c r="R613" s="6"/>
      <c r="S613" s="6"/>
      <c r="T613" s="6"/>
      <c r="U613" s="6"/>
      <c r="V613" s="6"/>
      <c r="W613" s="6"/>
      <c r="X613" s="6"/>
      <c r="Y613" s="6"/>
      <c r="Z613" s="6"/>
    </row>
    <row r="614" spans="1:26" ht="15.75" customHeight="1" x14ac:dyDescent="0.3">
      <c r="A614" s="50"/>
      <c r="B614" s="6"/>
      <c r="C614" s="6"/>
      <c r="D614" s="6"/>
      <c r="E614" s="6"/>
      <c r="F614" s="30"/>
      <c r="G614" s="6"/>
      <c r="H614" s="6"/>
      <c r="I614" s="6"/>
      <c r="J614" s="30"/>
      <c r="K614" s="6"/>
      <c r="L614" s="6"/>
      <c r="N614" s="6"/>
      <c r="O614" s="6"/>
      <c r="P614" s="6"/>
      <c r="Q614" s="6"/>
      <c r="R614" s="6"/>
      <c r="S614" s="6"/>
      <c r="T614" s="6"/>
      <c r="U614" s="6"/>
      <c r="V614" s="6"/>
      <c r="W614" s="6"/>
      <c r="X614" s="6"/>
      <c r="Y614" s="6"/>
      <c r="Z614" s="6"/>
    </row>
    <row r="615" spans="1:26" ht="15.75" customHeight="1" x14ac:dyDescent="0.3">
      <c r="A615" s="50"/>
      <c r="B615" s="6"/>
      <c r="C615" s="6"/>
      <c r="D615" s="6"/>
      <c r="E615" s="6"/>
      <c r="F615" s="30"/>
      <c r="G615" s="6"/>
      <c r="H615" s="6"/>
      <c r="I615" s="6"/>
      <c r="J615" s="30"/>
      <c r="K615" s="6"/>
      <c r="L615" s="6"/>
      <c r="N615" s="6"/>
      <c r="O615" s="6"/>
      <c r="P615" s="6"/>
      <c r="Q615" s="6"/>
      <c r="R615" s="6"/>
      <c r="S615" s="6"/>
      <c r="T615" s="6"/>
      <c r="U615" s="6"/>
      <c r="V615" s="6"/>
      <c r="W615" s="6"/>
      <c r="X615" s="6"/>
      <c r="Y615" s="6"/>
      <c r="Z615" s="6"/>
    </row>
    <row r="616" spans="1:26" ht="15.75" customHeight="1" x14ac:dyDescent="0.3">
      <c r="A616" s="50"/>
      <c r="B616" s="6"/>
      <c r="C616" s="6"/>
      <c r="D616" s="6"/>
      <c r="E616" s="6"/>
      <c r="F616" s="30"/>
      <c r="G616" s="6"/>
      <c r="H616" s="6"/>
      <c r="I616" s="6"/>
      <c r="J616" s="30"/>
      <c r="K616" s="6"/>
      <c r="L616" s="6"/>
      <c r="N616" s="6"/>
      <c r="O616" s="6"/>
      <c r="P616" s="6"/>
      <c r="Q616" s="6"/>
      <c r="R616" s="6"/>
      <c r="S616" s="6"/>
      <c r="T616" s="6"/>
      <c r="U616" s="6"/>
      <c r="V616" s="6"/>
      <c r="W616" s="6"/>
      <c r="X616" s="6"/>
      <c r="Y616" s="6"/>
      <c r="Z616" s="6"/>
    </row>
    <row r="617" spans="1:26" ht="15.75" customHeight="1" x14ac:dyDescent="0.3">
      <c r="A617" s="50"/>
      <c r="B617" s="6"/>
      <c r="C617" s="6"/>
      <c r="D617" s="6"/>
      <c r="E617" s="6"/>
      <c r="F617" s="30"/>
      <c r="G617" s="6"/>
      <c r="H617" s="6"/>
      <c r="I617" s="6"/>
      <c r="J617" s="30"/>
      <c r="K617" s="6"/>
      <c r="L617" s="6"/>
      <c r="N617" s="6"/>
      <c r="O617" s="6"/>
      <c r="P617" s="6"/>
      <c r="Q617" s="6"/>
      <c r="R617" s="6"/>
      <c r="S617" s="6"/>
      <c r="T617" s="6"/>
      <c r="U617" s="6"/>
      <c r="V617" s="6"/>
      <c r="W617" s="6"/>
      <c r="X617" s="6"/>
      <c r="Y617" s="6"/>
      <c r="Z617" s="6"/>
    </row>
    <row r="618" spans="1:26" ht="15.75" customHeight="1" x14ac:dyDescent="0.3">
      <c r="A618" s="50"/>
      <c r="B618" s="6"/>
      <c r="C618" s="6"/>
      <c r="D618" s="6"/>
      <c r="E618" s="6"/>
      <c r="F618" s="30"/>
      <c r="G618" s="6"/>
      <c r="H618" s="6"/>
      <c r="I618" s="6"/>
      <c r="J618" s="30"/>
      <c r="K618" s="6"/>
      <c r="L618" s="6"/>
      <c r="N618" s="6"/>
      <c r="O618" s="6"/>
      <c r="P618" s="6"/>
      <c r="Q618" s="6"/>
      <c r="R618" s="6"/>
      <c r="S618" s="6"/>
      <c r="T618" s="6"/>
      <c r="U618" s="6"/>
      <c r="V618" s="6"/>
      <c r="W618" s="6"/>
      <c r="X618" s="6"/>
      <c r="Y618" s="6"/>
      <c r="Z618" s="6"/>
    </row>
    <row r="619" spans="1:26" ht="15.75" customHeight="1" x14ac:dyDescent="0.3">
      <c r="A619" s="50"/>
      <c r="B619" s="6"/>
      <c r="C619" s="6"/>
      <c r="D619" s="6"/>
      <c r="E619" s="6"/>
      <c r="F619" s="30"/>
      <c r="G619" s="6"/>
      <c r="H619" s="6"/>
      <c r="I619" s="6"/>
      <c r="J619" s="30"/>
      <c r="K619" s="6"/>
      <c r="L619" s="6"/>
      <c r="N619" s="6"/>
      <c r="O619" s="6"/>
      <c r="P619" s="6"/>
      <c r="Q619" s="6"/>
      <c r="R619" s="6"/>
      <c r="S619" s="6"/>
      <c r="T619" s="6"/>
      <c r="U619" s="6"/>
      <c r="V619" s="6"/>
      <c r="W619" s="6"/>
      <c r="X619" s="6"/>
      <c r="Y619" s="6"/>
      <c r="Z619" s="6"/>
    </row>
    <row r="620" spans="1:26" ht="15.75" customHeight="1" x14ac:dyDescent="0.3">
      <c r="A620" s="50"/>
      <c r="B620" s="6"/>
      <c r="C620" s="6"/>
      <c r="D620" s="6"/>
      <c r="E620" s="6"/>
      <c r="F620" s="30"/>
      <c r="G620" s="6"/>
      <c r="H620" s="6"/>
      <c r="I620" s="6"/>
      <c r="J620" s="30"/>
      <c r="K620" s="6"/>
      <c r="L620" s="6"/>
      <c r="N620" s="6"/>
      <c r="O620" s="6"/>
      <c r="P620" s="6"/>
      <c r="Q620" s="6"/>
      <c r="R620" s="6"/>
      <c r="S620" s="6"/>
      <c r="T620" s="6"/>
      <c r="U620" s="6"/>
      <c r="V620" s="6"/>
      <c r="W620" s="6"/>
      <c r="X620" s="6"/>
      <c r="Y620" s="6"/>
      <c r="Z620" s="6"/>
    </row>
    <row r="621" spans="1:26" ht="15.75" customHeight="1" x14ac:dyDescent="0.3">
      <c r="A621" s="50"/>
      <c r="B621" s="6"/>
      <c r="C621" s="6"/>
      <c r="D621" s="6"/>
      <c r="E621" s="6"/>
      <c r="F621" s="30"/>
      <c r="G621" s="6"/>
      <c r="H621" s="6"/>
      <c r="I621" s="6"/>
      <c r="J621" s="30"/>
      <c r="K621" s="6"/>
      <c r="L621" s="6"/>
      <c r="N621" s="6"/>
      <c r="O621" s="6"/>
      <c r="P621" s="6"/>
      <c r="Q621" s="6"/>
      <c r="R621" s="6"/>
      <c r="S621" s="6"/>
      <c r="T621" s="6"/>
      <c r="U621" s="6"/>
      <c r="V621" s="6"/>
      <c r="W621" s="6"/>
      <c r="X621" s="6"/>
      <c r="Y621" s="6"/>
      <c r="Z621" s="6"/>
    </row>
    <row r="622" spans="1:26" ht="15.75" customHeight="1" x14ac:dyDescent="0.3">
      <c r="A622" s="50"/>
      <c r="B622" s="6"/>
      <c r="C622" s="6"/>
      <c r="D622" s="6"/>
      <c r="E622" s="6"/>
      <c r="F622" s="30"/>
      <c r="G622" s="6"/>
      <c r="H622" s="6"/>
      <c r="I622" s="6"/>
      <c r="J622" s="30"/>
      <c r="K622" s="6"/>
      <c r="L622" s="6"/>
      <c r="N622" s="6"/>
      <c r="O622" s="6"/>
      <c r="P622" s="6"/>
      <c r="Q622" s="6"/>
      <c r="R622" s="6"/>
      <c r="S622" s="6"/>
      <c r="T622" s="6"/>
      <c r="U622" s="6"/>
      <c r="V622" s="6"/>
      <c r="W622" s="6"/>
      <c r="X622" s="6"/>
      <c r="Y622" s="6"/>
      <c r="Z622" s="6"/>
    </row>
    <row r="623" spans="1:26" ht="15.75" customHeight="1" x14ac:dyDescent="0.3">
      <c r="A623" s="50"/>
      <c r="B623" s="6"/>
      <c r="C623" s="6"/>
      <c r="D623" s="6"/>
      <c r="E623" s="6"/>
      <c r="F623" s="30"/>
      <c r="G623" s="6"/>
      <c r="H623" s="6"/>
      <c r="I623" s="6"/>
      <c r="J623" s="30"/>
      <c r="K623" s="6"/>
      <c r="L623" s="6"/>
      <c r="N623" s="6"/>
      <c r="O623" s="6"/>
      <c r="P623" s="6"/>
      <c r="Q623" s="6"/>
      <c r="R623" s="6"/>
      <c r="S623" s="6"/>
      <c r="T623" s="6"/>
      <c r="U623" s="6"/>
      <c r="V623" s="6"/>
      <c r="W623" s="6"/>
      <c r="X623" s="6"/>
      <c r="Y623" s="6"/>
      <c r="Z623" s="6"/>
    </row>
    <row r="624" spans="1:26" ht="15.75" customHeight="1" x14ac:dyDescent="0.3">
      <c r="A624" s="50"/>
      <c r="B624" s="6"/>
      <c r="C624" s="6"/>
      <c r="D624" s="6"/>
      <c r="E624" s="6"/>
      <c r="F624" s="30"/>
      <c r="G624" s="6"/>
      <c r="H624" s="6"/>
      <c r="I624" s="6"/>
      <c r="J624" s="30"/>
      <c r="K624" s="6"/>
      <c r="L624" s="6"/>
      <c r="N624" s="6"/>
      <c r="O624" s="6"/>
      <c r="P624" s="6"/>
      <c r="Q624" s="6"/>
      <c r="R624" s="6"/>
      <c r="S624" s="6"/>
      <c r="T624" s="6"/>
      <c r="U624" s="6"/>
      <c r="V624" s="6"/>
      <c r="W624" s="6"/>
      <c r="X624" s="6"/>
      <c r="Y624" s="6"/>
      <c r="Z624" s="6"/>
    </row>
    <row r="625" spans="1:26" ht="15.75" customHeight="1" x14ac:dyDescent="0.3">
      <c r="A625" s="50"/>
      <c r="B625" s="6"/>
      <c r="C625" s="6"/>
      <c r="D625" s="6"/>
      <c r="E625" s="6"/>
      <c r="F625" s="30"/>
      <c r="G625" s="6"/>
      <c r="H625" s="6"/>
      <c r="I625" s="6"/>
      <c r="J625" s="30"/>
      <c r="K625" s="6"/>
      <c r="L625" s="6"/>
      <c r="N625" s="6"/>
      <c r="O625" s="6"/>
      <c r="P625" s="6"/>
      <c r="Q625" s="6"/>
      <c r="R625" s="6"/>
      <c r="S625" s="6"/>
      <c r="T625" s="6"/>
      <c r="U625" s="6"/>
      <c r="V625" s="6"/>
      <c r="W625" s="6"/>
      <c r="X625" s="6"/>
      <c r="Y625" s="6"/>
      <c r="Z625" s="6"/>
    </row>
    <row r="626" spans="1:26" ht="15.75" customHeight="1" x14ac:dyDescent="0.3">
      <c r="A626" s="50"/>
      <c r="B626" s="6"/>
      <c r="C626" s="6"/>
      <c r="D626" s="6"/>
      <c r="E626" s="6"/>
      <c r="F626" s="30"/>
      <c r="G626" s="6"/>
      <c r="H626" s="6"/>
      <c r="I626" s="6"/>
      <c r="J626" s="30"/>
      <c r="K626" s="6"/>
      <c r="L626" s="6"/>
      <c r="N626" s="6"/>
      <c r="O626" s="6"/>
      <c r="P626" s="6"/>
      <c r="Q626" s="6"/>
      <c r="R626" s="6"/>
      <c r="S626" s="6"/>
      <c r="T626" s="6"/>
      <c r="U626" s="6"/>
      <c r="V626" s="6"/>
      <c r="W626" s="6"/>
      <c r="X626" s="6"/>
      <c r="Y626" s="6"/>
      <c r="Z626" s="6"/>
    </row>
    <row r="627" spans="1:26" ht="15.75" customHeight="1" x14ac:dyDescent="0.3">
      <c r="A627" s="50"/>
      <c r="B627" s="6"/>
      <c r="C627" s="6"/>
      <c r="D627" s="6"/>
      <c r="E627" s="6"/>
      <c r="F627" s="30"/>
      <c r="G627" s="6"/>
      <c r="H627" s="6"/>
      <c r="I627" s="6"/>
      <c r="J627" s="30"/>
      <c r="K627" s="6"/>
      <c r="L627" s="6"/>
      <c r="N627" s="6"/>
      <c r="O627" s="6"/>
      <c r="P627" s="6"/>
      <c r="Q627" s="6"/>
      <c r="R627" s="6"/>
      <c r="S627" s="6"/>
      <c r="T627" s="6"/>
      <c r="U627" s="6"/>
      <c r="V627" s="6"/>
      <c r="W627" s="6"/>
      <c r="X627" s="6"/>
      <c r="Y627" s="6"/>
      <c r="Z627" s="6"/>
    </row>
    <row r="628" spans="1:26" ht="15.75" customHeight="1" x14ac:dyDescent="0.3">
      <c r="A628" s="50"/>
      <c r="B628" s="6"/>
      <c r="C628" s="6"/>
      <c r="D628" s="6"/>
      <c r="E628" s="6"/>
      <c r="F628" s="30"/>
      <c r="G628" s="6"/>
      <c r="H628" s="6"/>
      <c r="I628" s="6"/>
      <c r="J628" s="30"/>
      <c r="K628" s="6"/>
      <c r="L628" s="6"/>
      <c r="N628" s="6"/>
      <c r="O628" s="6"/>
      <c r="P628" s="6"/>
      <c r="Q628" s="6"/>
      <c r="R628" s="6"/>
      <c r="S628" s="6"/>
      <c r="T628" s="6"/>
      <c r="U628" s="6"/>
      <c r="V628" s="6"/>
      <c r="W628" s="6"/>
      <c r="X628" s="6"/>
      <c r="Y628" s="6"/>
      <c r="Z628" s="6"/>
    </row>
    <row r="629" spans="1:26" ht="15.75" customHeight="1" x14ac:dyDescent="0.3">
      <c r="A629" s="50"/>
      <c r="B629" s="6"/>
      <c r="C629" s="6"/>
      <c r="D629" s="6"/>
      <c r="E629" s="6"/>
      <c r="F629" s="30"/>
      <c r="G629" s="6"/>
      <c r="H629" s="6"/>
      <c r="I629" s="6"/>
      <c r="J629" s="30"/>
      <c r="K629" s="6"/>
      <c r="L629" s="6"/>
      <c r="N629" s="6"/>
      <c r="O629" s="6"/>
      <c r="P629" s="6"/>
      <c r="Q629" s="6"/>
      <c r="R629" s="6"/>
      <c r="S629" s="6"/>
      <c r="T629" s="6"/>
      <c r="U629" s="6"/>
      <c r="V629" s="6"/>
      <c r="W629" s="6"/>
      <c r="X629" s="6"/>
      <c r="Y629" s="6"/>
      <c r="Z629" s="6"/>
    </row>
    <row r="630" spans="1:26" ht="15.75" customHeight="1" x14ac:dyDescent="0.3">
      <c r="A630" s="50"/>
      <c r="B630" s="6"/>
      <c r="C630" s="6"/>
      <c r="D630" s="6"/>
      <c r="E630" s="6"/>
      <c r="F630" s="30"/>
      <c r="G630" s="6"/>
      <c r="H630" s="6"/>
      <c r="I630" s="6"/>
      <c r="J630" s="30"/>
      <c r="K630" s="6"/>
      <c r="L630" s="6"/>
      <c r="N630" s="6"/>
      <c r="O630" s="6"/>
      <c r="P630" s="6"/>
      <c r="Q630" s="6"/>
      <c r="R630" s="6"/>
      <c r="S630" s="6"/>
      <c r="T630" s="6"/>
      <c r="U630" s="6"/>
      <c r="V630" s="6"/>
      <c r="W630" s="6"/>
      <c r="X630" s="6"/>
      <c r="Y630" s="6"/>
      <c r="Z630" s="6"/>
    </row>
    <row r="631" spans="1:26" ht="15.75" customHeight="1" x14ac:dyDescent="0.3">
      <c r="A631" s="50"/>
      <c r="B631" s="6"/>
      <c r="C631" s="6"/>
      <c r="D631" s="6"/>
      <c r="E631" s="6"/>
      <c r="F631" s="30"/>
      <c r="G631" s="6"/>
      <c r="H631" s="6"/>
      <c r="I631" s="6"/>
      <c r="J631" s="30"/>
      <c r="K631" s="6"/>
      <c r="L631" s="6"/>
      <c r="N631" s="6"/>
      <c r="O631" s="6"/>
      <c r="P631" s="6"/>
      <c r="Q631" s="6"/>
      <c r="R631" s="6"/>
      <c r="S631" s="6"/>
      <c r="T631" s="6"/>
      <c r="U631" s="6"/>
      <c r="V631" s="6"/>
      <c r="W631" s="6"/>
      <c r="X631" s="6"/>
      <c r="Y631" s="6"/>
      <c r="Z631" s="6"/>
    </row>
    <row r="632" spans="1:26" ht="15.75" customHeight="1" x14ac:dyDescent="0.3">
      <c r="A632" s="50"/>
      <c r="B632" s="6"/>
      <c r="C632" s="6"/>
      <c r="D632" s="6"/>
      <c r="E632" s="6"/>
      <c r="F632" s="30"/>
      <c r="G632" s="6"/>
      <c r="H632" s="6"/>
      <c r="I632" s="6"/>
      <c r="J632" s="30"/>
      <c r="K632" s="6"/>
      <c r="L632" s="6"/>
      <c r="N632" s="6"/>
      <c r="O632" s="6"/>
      <c r="P632" s="6"/>
      <c r="Q632" s="6"/>
      <c r="R632" s="6"/>
      <c r="S632" s="6"/>
      <c r="T632" s="6"/>
      <c r="U632" s="6"/>
      <c r="V632" s="6"/>
      <c r="W632" s="6"/>
      <c r="X632" s="6"/>
      <c r="Y632" s="6"/>
      <c r="Z632" s="6"/>
    </row>
    <row r="633" spans="1:26" ht="15.75" customHeight="1" x14ac:dyDescent="0.3">
      <c r="A633" s="50"/>
      <c r="B633" s="6"/>
      <c r="C633" s="6"/>
      <c r="D633" s="6"/>
      <c r="E633" s="6"/>
      <c r="F633" s="30"/>
      <c r="G633" s="6"/>
      <c r="H633" s="6"/>
      <c r="I633" s="6"/>
      <c r="J633" s="30"/>
      <c r="K633" s="6"/>
      <c r="L633" s="6"/>
      <c r="N633" s="6"/>
      <c r="O633" s="6"/>
      <c r="P633" s="6"/>
      <c r="Q633" s="6"/>
      <c r="R633" s="6"/>
      <c r="S633" s="6"/>
      <c r="T633" s="6"/>
      <c r="U633" s="6"/>
      <c r="V633" s="6"/>
      <c r="W633" s="6"/>
      <c r="X633" s="6"/>
      <c r="Y633" s="6"/>
      <c r="Z633" s="6"/>
    </row>
    <row r="634" spans="1:26" ht="15.75" customHeight="1" x14ac:dyDescent="0.3">
      <c r="A634" s="50"/>
      <c r="B634" s="6"/>
      <c r="C634" s="6"/>
      <c r="D634" s="6"/>
      <c r="E634" s="6"/>
      <c r="F634" s="30"/>
      <c r="G634" s="6"/>
      <c r="H634" s="6"/>
      <c r="I634" s="6"/>
      <c r="J634" s="30"/>
      <c r="K634" s="6"/>
      <c r="L634" s="6"/>
      <c r="N634" s="6"/>
      <c r="O634" s="6"/>
      <c r="P634" s="6"/>
      <c r="Q634" s="6"/>
      <c r="R634" s="6"/>
      <c r="S634" s="6"/>
      <c r="T634" s="6"/>
      <c r="U634" s="6"/>
      <c r="V634" s="6"/>
      <c r="W634" s="6"/>
      <c r="X634" s="6"/>
      <c r="Y634" s="6"/>
      <c r="Z634" s="6"/>
    </row>
    <row r="635" spans="1:26" ht="15.75" customHeight="1" x14ac:dyDescent="0.3">
      <c r="A635" s="50"/>
      <c r="B635" s="6"/>
      <c r="C635" s="6"/>
      <c r="D635" s="6"/>
      <c r="E635" s="6"/>
      <c r="F635" s="30"/>
      <c r="G635" s="6"/>
      <c r="H635" s="6"/>
      <c r="I635" s="6"/>
      <c r="J635" s="30"/>
      <c r="K635" s="6"/>
      <c r="L635" s="6"/>
      <c r="N635" s="6"/>
      <c r="O635" s="6"/>
      <c r="P635" s="6"/>
      <c r="Q635" s="6"/>
      <c r="R635" s="6"/>
      <c r="S635" s="6"/>
      <c r="T635" s="6"/>
      <c r="U635" s="6"/>
      <c r="V635" s="6"/>
      <c r="W635" s="6"/>
      <c r="X635" s="6"/>
      <c r="Y635" s="6"/>
      <c r="Z635" s="6"/>
    </row>
    <row r="636" spans="1:26" ht="15.75" customHeight="1" x14ac:dyDescent="0.3">
      <c r="A636" s="50"/>
      <c r="B636" s="6"/>
      <c r="C636" s="6"/>
      <c r="D636" s="6"/>
      <c r="E636" s="6"/>
      <c r="F636" s="30"/>
      <c r="G636" s="6"/>
      <c r="H636" s="6"/>
      <c r="I636" s="6"/>
      <c r="J636" s="30"/>
      <c r="K636" s="6"/>
      <c r="L636" s="6"/>
      <c r="N636" s="6"/>
      <c r="O636" s="6"/>
      <c r="P636" s="6"/>
      <c r="Q636" s="6"/>
      <c r="R636" s="6"/>
      <c r="S636" s="6"/>
      <c r="T636" s="6"/>
      <c r="U636" s="6"/>
      <c r="V636" s="6"/>
      <c r="W636" s="6"/>
      <c r="X636" s="6"/>
      <c r="Y636" s="6"/>
      <c r="Z636" s="6"/>
    </row>
    <row r="637" spans="1:26" ht="15.75" customHeight="1" x14ac:dyDescent="0.3">
      <c r="A637" s="50"/>
      <c r="B637" s="6"/>
      <c r="C637" s="6"/>
      <c r="D637" s="6"/>
      <c r="E637" s="6"/>
      <c r="F637" s="30"/>
      <c r="G637" s="6"/>
      <c r="H637" s="6"/>
      <c r="I637" s="6"/>
      <c r="J637" s="30"/>
      <c r="K637" s="6"/>
      <c r="L637" s="6"/>
      <c r="N637" s="6"/>
      <c r="O637" s="6"/>
      <c r="P637" s="6"/>
      <c r="Q637" s="6"/>
      <c r="R637" s="6"/>
      <c r="S637" s="6"/>
      <c r="T637" s="6"/>
      <c r="U637" s="6"/>
      <c r="V637" s="6"/>
      <c r="W637" s="6"/>
      <c r="X637" s="6"/>
      <c r="Y637" s="6"/>
      <c r="Z637" s="6"/>
    </row>
    <row r="638" spans="1:26" ht="15.75" customHeight="1" x14ac:dyDescent="0.3">
      <c r="A638" s="50"/>
      <c r="B638" s="6"/>
      <c r="C638" s="6"/>
      <c r="D638" s="6"/>
      <c r="E638" s="6"/>
      <c r="F638" s="30"/>
      <c r="G638" s="6"/>
      <c r="H638" s="6"/>
      <c r="I638" s="6"/>
      <c r="J638" s="30"/>
      <c r="K638" s="6"/>
      <c r="L638" s="6"/>
      <c r="N638" s="6"/>
      <c r="O638" s="6"/>
      <c r="P638" s="6"/>
      <c r="Q638" s="6"/>
      <c r="R638" s="6"/>
      <c r="S638" s="6"/>
      <c r="T638" s="6"/>
      <c r="U638" s="6"/>
      <c r="V638" s="6"/>
      <c r="W638" s="6"/>
      <c r="X638" s="6"/>
      <c r="Y638" s="6"/>
      <c r="Z638" s="6"/>
    </row>
    <row r="639" spans="1:26" ht="15.75" customHeight="1" x14ac:dyDescent="0.3">
      <c r="A639" s="50"/>
      <c r="B639" s="6"/>
      <c r="C639" s="6"/>
      <c r="D639" s="6"/>
      <c r="E639" s="6"/>
      <c r="F639" s="30"/>
      <c r="G639" s="6"/>
      <c r="H639" s="6"/>
      <c r="I639" s="6"/>
      <c r="J639" s="30"/>
      <c r="K639" s="6"/>
      <c r="L639" s="6"/>
      <c r="N639" s="6"/>
      <c r="O639" s="6"/>
      <c r="P639" s="6"/>
      <c r="Q639" s="6"/>
      <c r="R639" s="6"/>
      <c r="S639" s="6"/>
      <c r="T639" s="6"/>
      <c r="U639" s="6"/>
      <c r="V639" s="6"/>
      <c r="W639" s="6"/>
      <c r="X639" s="6"/>
      <c r="Y639" s="6"/>
      <c r="Z639" s="6"/>
    </row>
    <row r="640" spans="1:26" ht="15.75" customHeight="1" x14ac:dyDescent="0.3">
      <c r="A640" s="50"/>
      <c r="B640" s="6"/>
      <c r="C640" s="6"/>
      <c r="D640" s="6"/>
      <c r="E640" s="6"/>
      <c r="F640" s="30"/>
      <c r="G640" s="6"/>
      <c r="H640" s="6"/>
      <c r="I640" s="6"/>
      <c r="J640" s="30"/>
      <c r="K640" s="6"/>
      <c r="L640" s="6"/>
      <c r="N640" s="6"/>
      <c r="O640" s="6"/>
      <c r="P640" s="6"/>
      <c r="Q640" s="6"/>
      <c r="R640" s="6"/>
      <c r="S640" s="6"/>
      <c r="T640" s="6"/>
      <c r="U640" s="6"/>
      <c r="V640" s="6"/>
      <c r="W640" s="6"/>
      <c r="X640" s="6"/>
      <c r="Y640" s="6"/>
      <c r="Z640" s="6"/>
    </row>
    <row r="641" spans="1:26" ht="15.75" customHeight="1" x14ac:dyDescent="0.3">
      <c r="A641" s="50"/>
      <c r="B641" s="6"/>
      <c r="C641" s="6"/>
      <c r="D641" s="6"/>
      <c r="E641" s="6"/>
      <c r="F641" s="30"/>
      <c r="G641" s="6"/>
      <c r="H641" s="6"/>
      <c r="I641" s="6"/>
      <c r="J641" s="30"/>
      <c r="K641" s="6"/>
      <c r="L641" s="6"/>
      <c r="N641" s="6"/>
      <c r="O641" s="6"/>
      <c r="P641" s="6"/>
      <c r="Q641" s="6"/>
      <c r="R641" s="6"/>
      <c r="S641" s="6"/>
      <c r="T641" s="6"/>
      <c r="U641" s="6"/>
      <c r="V641" s="6"/>
      <c r="W641" s="6"/>
      <c r="X641" s="6"/>
      <c r="Y641" s="6"/>
      <c r="Z641" s="6"/>
    </row>
    <row r="642" spans="1:26" ht="15.75" customHeight="1" x14ac:dyDescent="0.3">
      <c r="A642" s="50"/>
      <c r="B642" s="6"/>
      <c r="C642" s="6"/>
      <c r="D642" s="6"/>
      <c r="E642" s="6"/>
      <c r="F642" s="30"/>
      <c r="G642" s="6"/>
      <c r="H642" s="6"/>
      <c r="I642" s="6"/>
      <c r="J642" s="30"/>
      <c r="K642" s="6"/>
      <c r="L642" s="6"/>
      <c r="N642" s="6"/>
      <c r="O642" s="6"/>
      <c r="P642" s="6"/>
      <c r="Q642" s="6"/>
      <c r="R642" s="6"/>
      <c r="S642" s="6"/>
      <c r="T642" s="6"/>
      <c r="U642" s="6"/>
      <c r="V642" s="6"/>
      <c r="W642" s="6"/>
      <c r="X642" s="6"/>
      <c r="Y642" s="6"/>
      <c r="Z642" s="6"/>
    </row>
    <row r="643" spans="1:26" ht="15.75" customHeight="1" x14ac:dyDescent="0.3">
      <c r="A643" s="50"/>
      <c r="B643" s="6"/>
      <c r="C643" s="6"/>
      <c r="D643" s="6"/>
      <c r="E643" s="6"/>
      <c r="F643" s="30"/>
      <c r="G643" s="6"/>
      <c r="H643" s="6"/>
      <c r="I643" s="6"/>
      <c r="J643" s="30"/>
      <c r="K643" s="6"/>
      <c r="L643" s="6"/>
      <c r="N643" s="6"/>
      <c r="O643" s="6"/>
      <c r="P643" s="6"/>
      <c r="Q643" s="6"/>
      <c r="R643" s="6"/>
      <c r="S643" s="6"/>
      <c r="T643" s="6"/>
      <c r="U643" s="6"/>
      <c r="V643" s="6"/>
      <c r="W643" s="6"/>
      <c r="X643" s="6"/>
      <c r="Y643" s="6"/>
      <c r="Z643" s="6"/>
    </row>
    <row r="644" spans="1:26" ht="15.75" customHeight="1" x14ac:dyDescent="0.3">
      <c r="A644" s="50"/>
      <c r="B644" s="6"/>
      <c r="C644" s="6"/>
      <c r="D644" s="6"/>
      <c r="E644" s="6"/>
      <c r="F644" s="30"/>
      <c r="G644" s="6"/>
      <c r="H644" s="6"/>
      <c r="I644" s="6"/>
      <c r="J644" s="30"/>
      <c r="K644" s="6"/>
      <c r="L644" s="6"/>
      <c r="N644" s="6"/>
      <c r="O644" s="6"/>
      <c r="P644" s="6"/>
      <c r="Q644" s="6"/>
      <c r="R644" s="6"/>
      <c r="S644" s="6"/>
      <c r="T644" s="6"/>
      <c r="U644" s="6"/>
      <c r="V644" s="6"/>
      <c r="W644" s="6"/>
      <c r="X644" s="6"/>
      <c r="Y644" s="6"/>
      <c r="Z644" s="6"/>
    </row>
    <row r="645" spans="1:26" ht="15.75" customHeight="1" x14ac:dyDescent="0.3">
      <c r="A645" s="50"/>
      <c r="B645" s="6"/>
      <c r="C645" s="6"/>
      <c r="D645" s="6"/>
      <c r="E645" s="6"/>
      <c r="F645" s="30"/>
      <c r="G645" s="6"/>
      <c r="H645" s="6"/>
      <c r="I645" s="6"/>
      <c r="J645" s="30"/>
      <c r="K645" s="6"/>
      <c r="L645" s="6"/>
      <c r="N645" s="6"/>
      <c r="O645" s="6"/>
      <c r="P645" s="6"/>
      <c r="Q645" s="6"/>
      <c r="R645" s="6"/>
      <c r="S645" s="6"/>
      <c r="T645" s="6"/>
      <c r="U645" s="6"/>
      <c r="V645" s="6"/>
      <c r="W645" s="6"/>
      <c r="X645" s="6"/>
      <c r="Y645" s="6"/>
      <c r="Z645" s="6"/>
    </row>
    <row r="646" spans="1:26" ht="15.75" customHeight="1" x14ac:dyDescent="0.3">
      <c r="A646" s="50"/>
      <c r="B646" s="6"/>
      <c r="C646" s="6"/>
      <c r="D646" s="6"/>
      <c r="E646" s="6"/>
      <c r="F646" s="30"/>
      <c r="G646" s="6"/>
      <c r="H646" s="6"/>
      <c r="I646" s="6"/>
      <c r="J646" s="30"/>
      <c r="K646" s="6"/>
      <c r="L646" s="6"/>
      <c r="N646" s="6"/>
      <c r="O646" s="6"/>
      <c r="P646" s="6"/>
      <c r="Q646" s="6"/>
      <c r="R646" s="6"/>
      <c r="S646" s="6"/>
      <c r="T646" s="6"/>
      <c r="U646" s="6"/>
      <c r="V646" s="6"/>
      <c r="W646" s="6"/>
      <c r="X646" s="6"/>
      <c r="Y646" s="6"/>
      <c r="Z646" s="6"/>
    </row>
    <row r="647" spans="1:26" ht="15.75" customHeight="1" x14ac:dyDescent="0.3">
      <c r="A647" s="50"/>
      <c r="B647" s="6"/>
      <c r="C647" s="6"/>
      <c r="D647" s="6"/>
      <c r="E647" s="6"/>
      <c r="F647" s="30"/>
      <c r="G647" s="6"/>
      <c r="H647" s="6"/>
      <c r="I647" s="6"/>
      <c r="J647" s="30"/>
      <c r="K647" s="6"/>
      <c r="L647" s="6"/>
      <c r="N647" s="6"/>
      <c r="O647" s="6"/>
      <c r="P647" s="6"/>
      <c r="Q647" s="6"/>
      <c r="R647" s="6"/>
      <c r="S647" s="6"/>
      <c r="T647" s="6"/>
      <c r="U647" s="6"/>
      <c r="V647" s="6"/>
      <c r="W647" s="6"/>
      <c r="X647" s="6"/>
      <c r="Y647" s="6"/>
      <c r="Z647" s="6"/>
    </row>
    <row r="648" spans="1:26" ht="15.75" customHeight="1" x14ac:dyDescent="0.3">
      <c r="A648" s="50"/>
      <c r="B648" s="6"/>
      <c r="C648" s="6"/>
      <c r="D648" s="6"/>
      <c r="E648" s="6"/>
      <c r="F648" s="30"/>
      <c r="G648" s="6"/>
      <c r="H648" s="6"/>
      <c r="I648" s="6"/>
      <c r="J648" s="30"/>
      <c r="K648" s="6"/>
      <c r="L648" s="6"/>
      <c r="N648" s="6"/>
      <c r="O648" s="6"/>
      <c r="P648" s="6"/>
      <c r="Q648" s="6"/>
      <c r="R648" s="6"/>
      <c r="S648" s="6"/>
      <c r="T648" s="6"/>
      <c r="U648" s="6"/>
      <c r="V648" s="6"/>
      <c r="W648" s="6"/>
      <c r="X648" s="6"/>
      <c r="Y648" s="6"/>
      <c r="Z648" s="6"/>
    </row>
    <row r="649" spans="1:26" ht="15.75" customHeight="1" x14ac:dyDescent="0.3">
      <c r="A649" s="50"/>
      <c r="B649" s="6"/>
      <c r="C649" s="6"/>
      <c r="D649" s="6"/>
      <c r="E649" s="6"/>
      <c r="F649" s="30"/>
      <c r="G649" s="6"/>
      <c r="H649" s="6"/>
      <c r="I649" s="6"/>
      <c r="J649" s="30"/>
      <c r="K649" s="6"/>
      <c r="L649" s="6"/>
      <c r="N649" s="6"/>
      <c r="O649" s="6"/>
      <c r="P649" s="6"/>
      <c r="Q649" s="6"/>
      <c r="R649" s="6"/>
      <c r="S649" s="6"/>
      <c r="T649" s="6"/>
      <c r="U649" s="6"/>
      <c r="V649" s="6"/>
      <c r="W649" s="6"/>
      <c r="X649" s="6"/>
      <c r="Y649" s="6"/>
      <c r="Z649" s="6"/>
    </row>
    <row r="650" spans="1:26" ht="15.75" customHeight="1" x14ac:dyDescent="0.3">
      <c r="A650" s="50"/>
      <c r="B650" s="6"/>
      <c r="C650" s="6"/>
      <c r="D650" s="6"/>
      <c r="E650" s="6"/>
      <c r="F650" s="30"/>
      <c r="G650" s="6"/>
      <c r="H650" s="6"/>
      <c r="I650" s="6"/>
      <c r="J650" s="30"/>
      <c r="K650" s="6"/>
      <c r="L650" s="6"/>
      <c r="N650" s="6"/>
      <c r="O650" s="6"/>
      <c r="P650" s="6"/>
      <c r="Q650" s="6"/>
      <c r="R650" s="6"/>
      <c r="S650" s="6"/>
      <c r="T650" s="6"/>
      <c r="U650" s="6"/>
      <c r="V650" s="6"/>
      <c r="W650" s="6"/>
      <c r="X650" s="6"/>
      <c r="Y650" s="6"/>
      <c r="Z650" s="6"/>
    </row>
    <row r="651" spans="1:26" ht="15.75" customHeight="1" x14ac:dyDescent="0.3">
      <c r="A651" s="50"/>
      <c r="B651" s="6"/>
      <c r="C651" s="6"/>
      <c r="D651" s="6"/>
      <c r="E651" s="6"/>
      <c r="F651" s="30"/>
      <c r="G651" s="6"/>
      <c r="H651" s="6"/>
      <c r="I651" s="6"/>
      <c r="J651" s="30"/>
      <c r="K651" s="6"/>
      <c r="L651" s="6"/>
      <c r="N651" s="6"/>
      <c r="O651" s="6"/>
      <c r="P651" s="6"/>
      <c r="Q651" s="6"/>
      <c r="R651" s="6"/>
      <c r="S651" s="6"/>
      <c r="T651" s="6"/>
      <c r="U651" s="6"/>
      <c r="V651" s="6"/>
      <c r="W651" s="6"/>
      <c r="X651" s="6"/>
      <c r="Y651" s="6"/>
      <c r="Z651" s="6"/>
    </row>
    <row r="652" spans="1:26" ht="15.75" customHeight="1" x14ac:dyDescent="0.3">
      <c r="A652" s="50"/>
      <c r="B652" s="6"/>
      <c r="C652" s="6"/>
      <c r="D652" s="6"/>
      <c r="E652" s="6"/>
      <c r="F652" s="30"/>
      <c r="G652" s="6"/>
      <c r="H652" s="6"/>
      <c r="I652" s="6"/>
      <c r="J652" s="30"/>
      <c r="K652" s="6"/>
      <c r="L652" s="6"/>
      <c r="N652" s="6"/>
      <c r="O652" s="6"/>
      <c r="P652" s="6"/>
      <c r="Q652" s="6"/>
      <c r="R652" s="6"/>
      <c r="S652" s="6"/>
      <c r="T652" s="6"/>
      <c r="U652" s="6"/>
      <c r="V652" s="6"/>
      <c r="W652" s="6"/>
      <c r="X652" s="6"/>
      <c r="Y652" s="6"/>
      <c r="Z652" s="6"/>
    </row>
    <row r="653" spans="1:26" ht="15.75" customHeight="1" x14ac:dyDescent="0.3">
      <c r="A653" s="50"/>
      <c r="B653" s="6"/>
      <c r="C653" s="6"/>
      <c r="D653" s="6"/>
      <c r="E653" s="6"/>
      <c r="F653" s="30"/>
      <c r="G653" s="6"/>
      <c r="H653" s="6"/>
      <c r="I653" s="6"/>
      <c r="J653" s="30"/>
      <c r="K653" s="6"/>
      <c r="L653" s="6"/>
      <c r="N653" s="6"/>
      <c r="O653" s="6"/>
      <c r="P653" s="6"/>
      <c r="Q653" s="6"/>
      <c r="R653" s="6"/>
      <c r="S653" s="6"/>
      <c r="T653" s="6"/>
      <c r="U653" s="6"/>
      <c r="V653" s="6"/>
      <c r="W653" s="6"/>
      <c r="X653" s="6"/>
      <c r="Y653" s="6"/>
      <c r="Z653" s="6"/>
    </row>
    <row r="654" spans="1:26" ht="15.75" customHeight="1" x14ac:dyDescent="0.3">
      <c r="A654" s="50"/>
      <c r="B654" s="6"/>
      <c r="C654" s="6"/>
      <c r="D654" s="6"/>
      <c r="E654" s="6"/>
      <c r="F654" s="30"/>
      <c r="G654" s="6"/>
      <c r="H654" s="6"/>
      <c r="I654" s="6"/>
      <c r="J654" s="30"/>
      <c r="K654" s="6"/>
      <c r="L654" s="6"/>
      <c r="N654" s="6"/>
      <c r="O654" s="6"/>
      <c r="P654" s="6"/>
      <c r="Q654" s="6"/>
      <c r="R654" s="6"/>
      <c r="S654" s="6"/>
      <c r="T654" s="6"/>
      <c r="U654" s="6"/>
      <c r="V654" s="6"/>
      <c r="W654" s="6"/>
      <c r="X654" s="6"/>
      <c r="Y654" s="6"/>
      <c r="Z654" s="6"/>
    </row>
    <row r="655" spans="1:26" ht="15.75" customHeight="1" x14ac:dyDescent="0.3">
      <c r="A655" s="50"/>
      <c r="B655" s="6"/>
      <c r="C655" s="6"/>
      <c r="D655" s="6"/>
      <c r="E655" s="6"/>
      <c r="F655" s="30"/>
      <c r="G655" s="6"/>
      <c r="H655" s="6"/>
      <c r="I655" s="6"/>
      <c r="J655" s="30"/>
      <c r="K655" s="6"/>
      <c r="L655" s="6"/>
      <c r="N655" s="6"/>
      <c r="O655" s="6"/>
      <c r="P655" s="6"/>
      <c r="Q655" s="6"/>
      <c r="R655" s="6"/>
      <c r="S655" s="6"/>
      <c r="T655" s="6"/>
      <c r="U655" s="6"/>
      <c r="V655" s="6"/>
      <c r="W655" s="6"/>
      <c r="X655" s="6"/>
      <c r="Y655" s="6"/>
      <c r="Z655" s="6"/>
    </row>
    <row r="656" spans="1:26" ht="15.75" customHeight="1" x14ac:dyDescent="0.3">
      <c r="A656" s="50"/>
      <c r="B656" s="6"/>
      <c r="C656" s="6"/>
      <c r="D656" s="6"/>
      <c r="E656" s="6"/>
      <c r="F656" s="30"/>
      <c r="G656" s="6"/>
      <c r="H656" s="6"/>
      <c r="I656" s="6"/>
      <c r="J656" s="30"/>
      <c r="K656" s="6"/>
      <c r="L656" s="6"/>
      <c r="N656" s="6"/>
      <c r="O656" s="6"/>
      <c r="P656" s="6"/>
      <c r="Q656" s="6"/>
      <c r="R656" s="6"/>
      <c r="S656" s="6"/>
      <c r="T656" s="6"/>
      <c r="U656" s="6"/>
      <c r="V656" s="6"/>
      <c r="W656" s="6"/>
      <c r="X656" s="6"/>
      <c r="Y656" s="6"/>
      <c r="Z656" s="6"/>
    </row>
    <row r="657" spans="1:26" ht="15.75" customHeight="1" x14ac:dyDescent="0.3">
      <c r="A657" s="50"/>
      <c r="B657" s="6"/>
      <c r="C657" s="6"/>
      <c r="D657" s="6"/>
      <c r="E657" s="6"/>
      <c r="F657" s="30"/>
      <c r="G657" s="6"/>
      <c r="H657" s="6"/>
      <c r="I657" s="6"/>
      <c r="J657" s="30"/>
      <c r="K657" s="6"/>
      <c r="L657" s="6"/>
      <c r="N657" s="6"/>
      <c r="O657" s="6"/>
      <c r="P657" s="6"/>
      <c r="Q657" s="6"/>
      <c r="R657" s="6"/>
      <c r="S657" s="6"/>
      <c r="T657" s="6"/>
      <c r="U657" s="6"/>
      <c r="V657" s="6"/>
      <c r="W657" s="6"/>
      <c r="X657" s="6"/>
      <c r="Y657" s="6"/>
      <c r="Z657" s="6"/>
    </row>
    <row r="658" spans="1:26" ht="15.75" customHeight="1" x14ac:dyDescent="0.3">
      <c r="A658" s="50"/>
      <c r="B658" s="6"/>
      <c r="C658" s="6"/>
      <c r="D658" s="6"/>
      <c r="E658" s="6"/>
      <c r="F658" s="30"/>
      <c r="G658" s="6"/>
      <c r="H658" s="6"/>
      <c r="I658" s="6"/>
      <c r="J658" s="30"/>
      <c r="K658" s="6"/>
      <c r="L658" s="6"/>
      <c r="N658" s="6"/>
      <c r="O658" s="6"/>
      <c r="P658" s="6"/>
      <c r="Q658" s="6"/>
      <c r="R658" s="6"/>
      <c r="S658" s="6"/>
      <c r="T658" s="6"/>
      <c r="U658" s="6"/>
      <c r="V658" s="6"/>
      <c r="W658" s="6"/>
      <c r="X658" s="6"/>
      <c r="Y658" s="6"/>
      <c r="Z658" s="6"/>
    </row>
    <row r="659" spans="1:26" ht="15.75" customHeight="1" x14ac:dyDescent="0.3">
      <c r="A659" s="50"/>
      <c r="B659" s="6"/>
      <c r="C659" s="6"/>
      <c r="D659" s="6"/>
      <c r="E659" s="6"/>
      <c r="F659" s="30"/>
      <c r="G659" s="6"/>
      <c r="H659" s="6"/>
      <c r="I659" s="6"/>
      <c r="J659" s="30"/>
      <c r="K659" s="6"/>
      <c r="L659" s="6"/>
      <c r="N659" s="6"/>
      <c r="O659" s="6"/>
      <c r="P659" s="6"/>
      <c r="Q659" s="6"/>
      <c r="R659" s="6"/>
      <c r="S659" s="6"/>
      <c r="T659" s="6"/>
      <c r="U659" s="6"/>
      <c r="V659" s="6"/>
      <c r="W659" s="6"/>
      <c r="X659" s="6"/>
      <c r="Y659" s="6"/>
      <c r="Z659" s="6"/>
    </row>
    <row r="660" spans="1:26" ht="15.75" customHeight="1" x14ac:dyDescent="0.3">
      <c r="A660" s="50"/>
      <c r="B660" s="6"/>
      <c r="C660" s="6"/>
      <c r="D660" s="6"/>
      <c r="E660" s="6"/>
      <c r="F660" s="30"/>
      <c r="G660" s="6"/>
      <c r="H660" s="6"/>
      <c r="I660" s="6"/>
      <c r="J660" s="30"/>
      <c r="K660" s="6"/>
      <c r="L660" s="6"/>
      <c r="N660" s="6"/>
      <c r="O660" s="6"/>
      <c r="P660" s="6"/>
      <c r="Q660" s="6"/>
      <c r="R660" s="6"/>
      <c r="S660" s="6"/>
      <c r="T660" s="6"/>
      <c r="U660" s="6"/>
      <c r="V660" s="6"/>
      <c r="W660" s="6"/>
      <c r="X660" s="6"/>
      <c r="Y660" s="6"/>
      <c r="Z660" s="6"/>
    </row>
    <row r="661" spans="1:26" ht="15.75" customHeight="1" x14ac:dyDescent="0.3">
      <c r="A661" s="50"/>
      <c r="B661" s="6"/>
      <c r="C661" s="6"/>
      <c r="D661" s="6"/>
      <c r="E661" s="6"/>
      <c r="F661" s="30"/>
      <c r="G661" s="6"/>
      <c r="H661" s="6"/>
      <c r="I661" s="6"/>
      <c r="J661" s="30"/>
      <c r="K661" s="6"/>
      <c r="L661" s="6"/>
      <c r="N661" s="6"/>
      <c r="O661" s="6"/>
      <c r="P661" s="6"/>
      <c r="Q661" s="6"/>
      <c r="R661" s="6"/>
      <c r="S661" s="6"/>
      <c r="T661" s="6"/>
      <c r="U661" s="6"/>
      <c r="V661" s="6"/>
      <c r="W661" s="6"/>
      <c r="X661" s="6"/>
      <c r="Y661" s="6"/>
      <c r="Z661" s="6"/>
    </row>
    <row r="662" spans="1:26" ht="15.75" customHeight="1" x14ac:dyDescent="0.3">
      <c r="A662" s="50"/>
      <c r="B662" s="6"/>
      <c r="C662" s="6"/>
      <c r="D662" s="6"/>
      <c r="E662" s="6"/>
      <c r="F662" s="30"/>
      <c r="G662" s="6"/>
      <c r="H662" s="6"/>
      <c r="I662" s="6"/>
      <c r="J662" s="30"/>
      <c r="K662" s="6"/>
      <c r="L662" s="6"/>
      <c r="N662" s="6"/>
      <c r="O662" s="6"/>
      <c r="P662" s="6"/>
      <c r="Q662" s="6"/>
      <c r="R662" s="6"/>
      <c r="S662" s="6"/>
      <c r="T662" s="6"/>
      <c r="U662" s="6"/>
      <c r="V662" s="6"/>
      <c r="W662" s="6"/>
      <c r="X662" s="6"/>
      <c r="Y662" s="6"/>
      <c r="Z662" s="6"/>
    </row>
    <row r="663" spans="1:26" ht="15.75" customHeight="1" x14ac:dyDescent="0.3">
      <c r="A663" s="50"/>
      <c r="B663" s="6"/>
      <c r="C663" s="6"/>
      <c r="D663" s="6"/>
      <c r="E663" s="6"/>
      <c r="F663" s="30"/>
      <c r="G663" s="6"/>
      <c r="H663" s="6"/>
      <c r="I663" s="6"/>
      <c r="J663" s="30"/>
      <c r="K663" s="6"/>
      <c r="L663" s="6"/>
      <c r="N663" s="6"/>
      <c r="O663" s="6"/>
      <c r="P663" s="6"/>
      <c r="Q663" s="6"/>
      <c r="R663" s="6"/>
      <c r="S663" s="6"/>
      <c r="T663" s="6"/>
      <c r="U663" s="6"/>
      <c r="V663" s="6"/>
      <c r="W663" s="6"/>
      <c r="X663" s="6"/>
      <c r="Y663" s="6"/>
      <c r="Z663" s="6"/>
    </row>
    <row r="664" spans="1:26" ht="15.75" customHeight="1" x14ac:dyDescent="0.3">
      <c r="A664" s="50"/>
      <c r="B664" s="6"/>
      <c r="C664" s="6"/>
      <c r="D664" s="6"/>
      <c r="E664" s="6"/>
      <c r="F664" s="30"/>
      <c r="G664" s="6"/>
      <c r="H664" s="6"/>
      <c r="I664" s="6"/>
      <c r="J664" s="30"/>
      <c r="K664" s="6"/>
      <c r="L664" s="6"/>
      <c r="N664" s="6"/>
      <c r="O664" s="6"/>
      <c r="P664" s="6"/>
      <c r="Q664" s="6"/>
      <c r="R664" s="6"/>
      <c r="S664" s="6"/>
      <c r="T664" s="6"/>
      <c r="U664" s="6"/>
      <c r="V664" s="6"/>
      <c r="W664" s="6"/>
      <c r="X664" s="6"/>
      <c r="Y664" s="6"/>
      <c r="Z664" s="6"/>
    </row>
    <row r="665" spans="1:26" ht="15.75" customHeight="1" x14ac:dyDescent="0.3">
      <c r="A665" s="50"/>
      <c r="B665" s="6"/>
      <c r="C665" s="6"/>
      <c r="D665" s="6"/>
      <c r="E665" s="6"/>
      <c r="F665" s="30"/>
      <c r="G665" s="6"/>
      <c r="H665" s="6"/>
      <c r="I665" s="6"/>
      <c r="J665" s="30"/>
      <c r="K665" s="6"/>
      <c r="L665" s="6"/>
      <c r="N665" s="6"/>
      <c r="O665" s="6"/>
      <c r="P665" s="6"/>
      <c r="Q665" s="6"/>
      <c r="R665" s="6"/>
      <c r="S665" s="6"/>
      <c r="T665" s="6"/>
      <c r="U665" s="6"/>
      <c r="V665" s="6"/>
      <c r="W665" s="6"/>
      <c r="X665" s="6"/>
      <c r="Y665" s="6"/>
      <c r="Z665" s="6"/>
    </row>
    <row r="666" spans="1:26" ht="15.75" customHeight="1" x14ac:dyDescent="0.3">
      <c r="A666" s="50"/>
      <c r="B666" s="6"/>
      <c r="C666" s="6"/>
      <c r="D666" s="6"/>
      <c r="E666" s="6"/>
      <c r="F666" s="30"/>
      <c r="G666" s="6"/>
      <c r="H666" s="6"/>
      <c r="I666" s="6"/>
      <c r="J666" s="30"/>
      <c r="K666" s="6"/>
      <c r="L666" s="6"/>
      <c r="N666" s="6"/>
      <c r="O666" s="6"/>
      <c r="P666" s="6"/>
      <c r="Q666" s="6"/>
      <c r="R666" s="6"/>
      <c r="S666" s="6"/>
      <c r="T666" s="6"/>
      <c r="U666" s="6"/>
      <c r="V666" s="6"/>
      <c r="W666" s="6"/>
      <c r="X666" s="6"/>
      <c r="Y666" s="6"/>
      <c r="Z666" s="6"/>
    </row>
    <row r="667" spans="1:26" ht="15.75" customHeight="1" x14ac:dyDescent="0.3">
      <c r="A667" s="50"/>
      <c r="B667" s="6"/>
      <c r="C667" s="6"/>
      <c r="D667" s="6"/>
      <c r="E667" s="6"/>
      <c r="F667" s="30"/>
      <c r="G667" s="6"/>
      <c r="H667" s="6"/>
      <c r="I667" s="6"/>
      <c r="J667" s="30"/>
      <c r="K667" s="6"/>
      <c r="L667" s="6"/>
      <c r="N667" s="6"/>
      <c r="O667" s="6"/>
      <c r="P667" s="6"/>
      <c r="Q667" s="6"/>
      <c r="R667" s="6"/>
      <c r="S667" s="6"/>
      <c r="T667" s="6"/>
      <c r="U667" s="6"/>
      <c r="V667" s="6"/>
      <c r="W667" s="6"/>
      <c r="X667" s="6"/>
      <c r="Y667" s="6"/>
      <c r="Z667" s="6"/>
    </row>
    <row r="668" spans="1:26" ht="15.75" customHeight="1" x14ac:dyDescent="0.3">
      <c r="A668" s="50"/>
      <c r="B668" s="6"/>
      <c r="C668" s="6"/>
      <c r="D668" s="6"/>
      <c r="E668" s="6"/>
      <c r="F668" s="30"/>
      <c r="G668" s="6"/>
      <c r="H668" s="6"/>
      <c r="I668" s="6"/>
      <c r="J668" s="30"/>
      <c r="K668" s="6"/>
      <c r="L668" s="6"/>
      <c r="N668" s="6"/>
      <c r="O668" s="6"/>
      <c r="P668" s="6"/>
      <c r="Q668" s="6"/>
      <c r="R668" s="6"/>
      <c r="S668" s="6"/>
      <c r="T668" s="6"/>
      <c r="U668" s="6"/>
      <c r="V668" s="6"/>
      <c r="W668" s="6"/>
      <c r="X668" s="6"/>
      <c r="Y668" s="6"/>
      <c r="Z668" s="6"/>
    </row>
    <row r="669" spans="1:26" ht="15.75" customHeight="1" x14ac:dyDescent="0.3">
      <c r="A669" s="50"/>
      <c r="B669" s="6"/>
      <c r="C669" s="6"/>
      <c r="D669" s="6"/>
      <c r="E669" s="6"/>
      <c r="F669" s="30"/>
      <c r="G669" s="6"/>
      <c r="H669" s="6"/>
      <c r="I669" s="6"/>
      <c r="J669" s="30"/>
      <c r="K669" s="6"/>
      <c r="L669" s="6"/>
      <c r="N669" s="6"/>
      <c r="O669" s="6"/>
      <c r="P669" s="6"/>
      <c r="Q669" s="6"/>
      <c r="R669" s="6"/>
      <c r="S669" s="6"/>
      <c r="T669" s="6"/>
      <c r="U669" s="6"/>
      <c r="V669" s="6"/>
      <c r="W669" s="6"/>
      <c r="X669" s="6"/>
      <c r="Y669" s="6"/>
      <c r="Z669" s="6"/>
    </row>
    <row r="670" spans="1:26" ht="15.75" customHeight="1" x14ac:dyDescent="0.3">
      <c r="A670" s="50"/>
      <c r="B670" s="6"/>
      <c r="C670" s="6"/>
      <c r="D670" s="6"/>
      <c r="E670" s="6"/>
      <c r="F670" s="30"/>
      <c r="G670" s="6"/>
      <c r="H670" s="6"/>
      <c r="I670" s="6"/>
      <c r="J670" s="30"/>
      <c r="K670" s="6"/>
      <c r="L670" s="6"/>
      <c r="N670" s="6"/>
      <c r="O670" s="6"/>
      <c r="P670" s="6"/>
      <c r="Q670" s="6"/>
      <c r="R670" s="6"/>
      <c r="S670" s="6"/>
      <c r="T670" s="6"/>
      <c r="U670" s="6"/>
      <c r="V670" s="6"/>
      <c r="W670" s="6"/>
      <c r="X670" s="6"/>
      <c r="Y670" s="6"/>
      <c r="Z670" s="6"/>
    </row>
    <row r="671" spans="1:26" ht="15.75" customHeight="1" x14ac:dyDescent="0.3">
      <c r="A671" s="50"/>
      <c r="B671" s="6"/>
      <c r="C671" s="6"/>
      <c r="D671" s="6"/>
      <c r="E671" s="6"/>
      <c r="F671" s="30"/>
      <c r="G671" s="6"/>
      <c r="H671" s="6"/>
      <c r="I671" s="6"/>
      <c r="J671" s="30"/>
      <c r="K671" s="6"/>
      <c r="L671" s="6"/>
      <c r="N671" s="6"/>
      <c r="O671" s="6"/>
      <c r="P671" s="6"/>
      <c r="Q671" s="6"/>
      <c r="R671" s="6"/>
      <c r="S671" s="6"/>
      <c r="T671" s="6"/>
      <c r="U671" s="6"/>
      <c r="V671" s="6"/>
      <c r="W671" s="6"/>
      <c r="X671" s="6"/>
      <c r="Y671" s="6"/>
      <c r="Z671" s="6"/>
    </row>
    <row r="672" spans="1:26" ht="15.75" customHeight="1" x14ac:dyDescent="0.3">
      <c r="A672" s="50"/>
      <c r="B672" s="6"/>
      <c r="C672" s="6"/>
      <c r="D672" s="6"/>
      <c r="E672" s="6"/>
      <c r="F672" s="30"/>
      <c r="G672" s="6"/>
      <c r="H672" s="6"/>
      <c r="I672" s="6"/>
      <c r="J672" s="30"/>
      <c r="K672" s="6"/>
      <c r="L672" s="6"/>
      <c r="N672" s="6"/>
      <c r="O672" s="6"/>
      <c r="P672" s="6"/>
      <c r="Q672" s="6"/>
      <c r="R672" s="6"/>
      <c r="S672" s="6"/>
      <c r="T672" s="6"/>
      <c r="U672" s="6"/>
      <c r="V672" s="6"/>
      <c r="W672" s="6"/>
      <c r="X672" s="6"/>
      <c r="Y672" s="6"/>
      <c r="Z672" s="6"/>
    </row>
    <row r="673" spans="1:26" ht="15.75" customHeight="1" x14ac:dyDescent="0.3">
      <c r="A673" s="50"/>
      <c r="B673" s="6"/>
      <c r="C673" s="6"/>
      <c r="D673" s="6"/>
      <c r="E673" s="6"/>
      <c r="F673" s="30"/>
      <c r="G673" s="6"/>
      <c r="H673" s="6"/>
      <c r="I673" s="6"/>
      <c r="J673" s="30"/>
      <c r="K673" s="6"/>
      <c r="L673" s="6"/>
      <c r="N673" s="6"/>
      <c r="O673" s="6"/>
      <c r="P673" s="6"/>
      <c r="Q673" s="6"/>
      <c r="R673" s="6"/>
      <c r="S673" s="6"/>
      <c r="T673" s="6"/>
      <c r="U673" s="6"/>
      <c r="V673" s="6"/>
      <c r="W673" s="6"/>
      <c r="X673" s="6"/>
      <c r="Y673" s="6"/>
      <c r="Z673" s="6"/>
    </row>
    <row r="674" spans="1:26" ht="15.75" customHeight="1" x14ac:dyDescent="0.3">
      <c r="A674" s="50"/>
      <c r="B674" s="6"/>
      <c r="C674" s="6"/>
      <c r="D674" s="6"/>
      <c r="E674" s="6"/>
      <c r="F674" s="30"/>
      <c r="G674" s="6"/>
      <c r="H674" s="6"/>
      <c r="I674" s="6"/>
      <c r="J674" s="30"/>
      <c r="K674" s="6"/>
      <c r="L674" s="6"/>
      <c r="N674" s="6"/>
      <c r="O674" s="6"/>
      <c r="P674" s="6"/>
      <c r="Q674" s="6"/>
      <c r="R674" s="6"/>
      <c r="S674" s="6"/>
      <c r="T674" s="6"/>
      <c r="U674" s="6"/>
      <c r="V674" s="6"/>
      <c r="W674" s="6"/>
      <c r="X674" s="6"/>
      <c r="Y674" s="6"/>
      <c r="Z674" s="6"/>
    </row>
    <row r="675" spans="1:26" ht="15.75" customHeight="1" x14ac:dyDescent="0.3">
      <c r="A675" s="50"/>
      <c r="B675" s="6"/>
      <c r="C675" s="6"/>
      <c r="D675" s="6"/>
      <c r="E675" s="6"/>
      <c r="F675" s="30"/>
      <c r="G675" s="6"/>
      <c r="H675" s="6"/>
      <c r="I675" s="6"/>
      <c r="J675" s="30"/>
      <c r="K675" s="6"/>
      <c r="L675" s="6"/>
      <c r="N675" s="6"/>
      <c r="O675" s="6"/>
      <c r="P675" s="6"/>
      <c r="Q675" s="6"/>
      <c r="R675" s="6"/>
      <c r="S675" s="6"/>
      <c r="T675" s="6"/>
      <c r="U675" s="6"/>
      <c r="V675" s="6"/>
      <c r="W675" s="6"/>
      <c r="X675" s="6"/>
      <c r="Y675" s="6"/>
      <c r="Z675" s="6"/>
    </row>
    <row r="676" spans="1:26" ht="15.75" customHeight="1" x14ac:dyDescent="0.3">
      <c r="A676" s="50"/>
      <c r="B676" s="6"/>
      <c r="C676" s="6"/>
      <c r="D676" s="6"/>
      <c r="E676" s="6"/>
      <c r="F676" s="30"/>
      <c r="G676" s="6"/>
      <c r="H676" s="6"/>
      <c r="I676" s="6"/>
      <c r="J676" s="30"/>
      <c r="K676" s="6"/>
      <c r="L676" s="6"/>
      <c r="N676" s="6"/>
      <c r="O676" s="6"/>
      <c r="P676" s="6"/>
      <c r="Q676" s="6"/>
      <c r="R676" s="6"/>
      <c r="S676" s="6"/>
      <c r="T676" s="6"/>
      <c r="U676" s="6"/>
      <c r="V676" s="6"/>
      <c r="W676" s="6"/>
      <c r="X676" s="6"/>
      <c r="Y676" s="6"/>
      <c r="Z676" s="6"/>
    </row>
    <row r="677" spans="1:26" ht="15.75" customHeight="1" x14ac:dyDescent="0.3">
      <c r="A677" s="50"/>
      <c r="B677" s="6"/>
      <c r="C677" s="6"/>
      <c r="D677" s="6"/>
      <c r="E677" s="6"/>
      <c r="F677" s="30"/>
      <c r="G677" s="6"/>
      <c r="H677" s="6"/>
      <c r="I677" s="6"/>
      <c r="J677" s="30"/>
      <c r="K677" s="6"/>
      <c r="L677" s="6"/>
      <c r="N677" s="6"/>
      <c r="O677" s="6"/>
      <c r="P677" s="6"/>
      <c r="Q677" s="6"/>
      <c r="R677" s="6"/>
      <c r="S677" s="6"/>
      <c r="T677" s="6"/>
      <c r="U677" s="6"/>
      <c r="V677" s="6"/>
      <c r="W677" s="6"/>
      <c r="X677" s="6"/>
      <c r="Y677" s="6"/>
      <c r="Z677" s="6"/>
    </row>
    <row r="678" spans="1:26" ht="15.75" customHeight="1" x14ac:dyDescent="0.3">
      <c r="A678" s="50"/>
      <c r="B678" s="6"/>
      <c r="C678" s="6"/>
      <c r="D678" s="6"/>
      <c r="E678" s="6"/>
      <c r="F678" s="30"/>
      <c r="G678" s="6"/>
      <c r="H678" s="6"/>
      <c r="I678" s="6"/>
      <c r="J678" s="30"/>
      <c r="K678" s="6"/>
      <c r="L678" s="6"/>
      <c r="N678" s="6"/>
      <c r="O678" s="6"/>
      <c r="P678" s="6"/>
      <c r="Q678" s="6"/>
      <c r="R678" s="6"/>
      <c r="S678" s="6"/>
      <c r="T678" s="6"/>
      <c r="U678" s="6"/>
      <c r="V678" s="6"/>
      <c r="W678" s="6"/>
      <c r="X678" s="6"/>
      <c r="Y678" s="6"/>
      <c r="Z678" s="6"/>
    </row>
    <row r="679" spans="1:26" ht="15.75" customHeight="1" x14ac:dyDescent="0.3">
      <c r="A679" s="50"/>
      <c r="B679" s="6"/>
      <c r="C679" s="6"/>
      <c r="D679" s="6"/>
      <c r="E679" s="6"/>
      <c r="F679" s="30"/>
      <c r="G679" s="6"/>
      <c r="H679" s="6"/>
      <c r="I679" s="6"/>
      <c r="J679" s="30"/>
      <c r="K679" s="6"/>
      <c r="L679" s="6"/>
      <c r="N679" s="6"/>
      <c r="O679" s="6"/>
      <c r="P679" s="6"/>
      <c r="Q679" s="6"/>
      <c r="R679" s="6"/>
      <c r="S679" s="6"/>
      <c r="T679" s="6"/>
      <c r="U679" s="6"/>
      <c r="V679" s="6"/>
      <c r="W679" s="6"/>
      <c r="X679" s="6"/>
      <c r="Y679" s="6"/>
      <c r="Z679" s="6"/>
    </row>
    <row r="680" spans="1:26" ht="15.75" customHeight="1" x14ac:dyDescent="0.3">
      <c r="A680" s="50"/>
      <c r="B680" s="6"/>
      <c r="C680" s="6"/>
      <c r="D680" s="6"/>
      <c r="E680" s="6"/>
      <c r="F680" s="30"/>
      <c r="G680" s="6"/>
      <c r="H680" s="6"/>
      <c r="I680" s="6"/>
      <c r="J680" s="30"/>
      <c r="K680" s="6"/>
      <c r="L680" s="6"/>
      <c r="N680" s="6"/>
      <c r="O680" s="6"/>
      <c r="P680" s="6"/>
      <c r="Q680" s="6"/>
      <c r="R680" s="6"/>
      <c r="S680" s="6"/>
      <c r="T680" s="6"/>
      <c r="U680" s="6"/>
      <c r="V680" s="6"/>
      <c r="W680" s="6"/>
      <c r="X680" s="6"/>
      <c r="Y680" s="6"/>
      <c r="Z680" s="6"/>
    </row>
    <row r="681" spans="1:26" ht="15.75" customHeight="1" x14ac:dyDescent="0.3">
      <c r="A681" s="50"/>
      <c r="B681" s="6"/>
      <c r="C681" s="6"/>
      <c r="D681" s="6"/>
      <c r="E681" s="6"/>
      <c r="F681" s="30"/>
      <c r="G681" s="6"/>
      <c r="H681" s="6"/>
      <c r="I681" s="6"/>
      <c r="J681" s="30"/>
      <c r="K681" s="6"/>
      <c r="L681" s="6"/>
      <c r="N681" s="6"/>
      <c r="O681" s="6"/>
      <c r="P681" s="6"/>
      <c r="Q681" s="6"/>
      <c r="R681" s="6"/>
      <c r="S681" s="6"/>
      <c r="T681" s="6"/>
      <c r="U681" s="6"/>
      <c r="V681" s="6"/>
      <c r="W681" s="6"/>
      <c r="X681" s="6"/>
      <c r="Y681" s="6"/>
      <c r="Z681" s="6"/>
    </row>
    <row r="682" spans="1:26" ht="15.75" customHeight="1" x14ac:dyDescent="0.3">
      <c r="A682" s="50"/>
      <c r="B682" s="6"/>
      <c r="C682" s="6"/>
      <c r="D682" s="6"/>
      <c r="E682" s="6"/>
      <c r="F682" s="30"/>
      <c r="G682" s="6"/>
      <c r="H682" s="6"/>
      <c r="I682" s="6"/>
      <c r="J682" s="30"/>
      <c r="K682" s="6"/>
      <c r="L682" s="6"/>
      <c r="N682" s="6"/>
      <c r="O682" s="6"/>
      <c r="P682" s="6"/>
      <c r="Q682" s="6"/>
      <c r="R682" s="6"/>
      <c r="S682" s="6"/>
      <c r="T682" s="6"/>
      <c r="U682" s="6"/>
      <c r="V682" s="6"/>
      <c r="W682" s="6"/>
      <c r="X682" s="6"/>
      <c r="Y682" s="6"/>
      <c r="Z682" s="6"/>
    </row>
    <row r="683" spans="1:26" ht="15.75" customHeight="1" x14ac:dyDescent="0.3">
      <c r="A683" s="50"/>
      <c r="B683" s="6"/>
      <c r="C683" s="6"/>
      <c r="D683" s="6"/>
      <c r="E683" s="6"/>
      <c r="F683" s="30"/>
      <c r="G683" s="6"/>
      <c r="H683" s="6"/>
      <c r="I683" s="6"/>
      <c r="J683" s="30"/>
      <c r="K683" s="6"/>
      <c r="L683" s="6"/>
      <c r="N683" s="6"/>
      <c r="O683" s="6"/>
      <c r="P683" s="6"/>
      <c r="Q683" s="6"/>
      <c r="R683" s="6"/>
      <c r="S683" s="6"/>
      <c r="T683" s="6"/>
      <c r="U683" s="6"/>
      <c r="V683" s="6"/>
      <c r="W683" s="6"/>
      <c r="X683" s="6"/>
      <c r="Y683" s="6"/>
      <c r="Z683" s="6"/>
    </row>
    <row r="684" spans="1:26" ht="15.75" customHeight="1" x14ac:dyDescent="0.3">
      <c r="A684" s="50"/>
      <c r="B684" s="6"/>
      <c r="C684" s="6"/>
      <c r="D684" s="6"/>
      <c r="E684" s="6"/>
      <c r="F684" s="30"/>
      <c r="G684" s="6"/>
      <c r="H684" s="6"/>
      <c r="I684" s="6"/>
      <c r="J684" s="30"/>
      <c r="K684" s="6"/>
      <c r="L684" s="6"/>
      <c r="N684" s="6"/>
      <c r="O684" s="6"/>
      <c r="P684" s="6"/>
      <c r="Q684" s="6"/>
      <c r="R684" s="6"/>
      <c r="S684" s="6"/>
      <c r="T684" s="6"/>
      <c r="U684" s="6"/>
      <c r="V684" s="6"/>
      <c r="W684" s="6"/>
      <c r="X684" s="6"/>
      <c r="Y684" s="6"/>
      <c r="Z684" s="6"/>
    </row>
    <row r="685" spans="1:26" ht="15.75" customHeight="1" x14ac:dyDescent="0.3">
      <c r="A685" s="50"/>
      <c r="B685" s="6"/>
      <c r="C685" s="6"/>
      <c r="D685" s="6"/>
      <c r="E685" s="6"/>
      <c r="F685" s="30"/>
      <c r="G685" s="6"/>
      <c r="H685" s="6"/>
      <c r="I685" s="6"/>
      <c r="J685" s="30"/>
      <c r="K685" s="6"/>
      <c r="L685" s="6"/>
      <c r="N685" s="6"/>
      <c r="O685" s="6"/>
      <c r="P685" s="6"/>
      <c r="Q685" s="6"/>
      <c r="R685" s="6"/>
      <c r="S685" s="6"/>
      <c r="T685" s="6"/>
      <c r="U685" s="6"/>
      <c r="V685" s="6"/>
      <c r="W685" s="6"/>
      <c r="X685" s="6"/>
      <c r="Y685" s="6"/>
      <c r="Z685" s="6"/>
    </row>
    <row r="686" spans="1:26" ht="15.75" customHeight="1" x14ac:dyDescent="0.3">
      <c r="A686" s="50"/>
      <c r="B686" s="6"/>
      <c r="C686" s="6"/>
      <c r="D686" s="6"/>
      <c r="E686" s="6"/>
      <c r="F686" s="30"/>
      <c r="G686" s="6"/>
      <c r="H686" s="6"/>
      <c r="I686" s="6"/>
      <c r="J686" s="30"/>
      <c r="K686" s="6"/>
      <c r="L686" s="6"/>
      <c r="N686" s="6"/>
      <c r="O686" s="6"/>
      <c r="P686" s="6"/>
      <c r="Q686" s="6"/>
      <c r="R686" s="6"/>
      <c r="S686" s="6"/>
      <c r="T686" s="6"/>
      <c r="U686" s="6"/>
      <c r="V686" s="6"/>
      <c r="W686" s="6"/>
      <c r="X686" s="6"/>
      <c r="Y686" s="6"/>
      <c r="Z686" s="6"/>
    </row>
    <row r="687" spans="1:26" ht="15.75" customHeight="1" x14ac:dyDescent="0.3">
      <c r="A687" s="50"/>
      <c r="B687" s="6"/>
      <c r="C687" s="6"/>
      <c r="D687" s="6"/>
      <c r="E687" s="6"/>
      <c r="F687" s="30"/>
      <c r="G687" s="6"/>
      <c r="H687" s="6"/>
      <c r="I687" s="6"/>
      <c r="J687" s="30"/>
      <c r="K687" s="6"/>
      <c r="L687" s="6"/>
      <c r="N687" s="6"/>
      <c r="O687" s="6"/>
      <c r="P687" s="6"/>
      <c r="Q687" s="6"/>
      <c r="R687" s="6"/>
      <c r="S687" s="6"/>
      <c r="T687" s="6"/>
      <c r="U687" s="6"/>
      <c r="V687" s="6"/>
      <c r="W687" s="6"/>
      <c r="X687" s="6"/>
      <c r="Y687" s="6"/>
      <c r="Z687" s="6"/>
    </row>
    <row r="688" spans="1:26" ht="15.75" customHeight="1" x14ac:dyDescent="0.3">
      <c r="A688" s="50"/>
      <c r="B688" s="6"/>
      <c r="C688" s="6"/>
      <c r="D688" s="6"/>
      <c r="E688" s="6"/>
      <c r="F688" s="30"/>
      <c r="G688" s="6"/>
      <c r="H688" s="6"/>
      <c r="I688" s="6"/>
      <c r="J688" s="30"/>
      <c r="K688" s="6"/>
      <c r="L688" s="6"/>
      <c r="N688" s="6"/>
      <c r="O688" s="6"/>
      <c r="P688" s="6"/>
      <c r="Q688" s="6"/>
      <c r="R688" s="6"/>
      <c r="S688" s="6"/>
      <c r="T688" s="6"/>
      <c r="U688" s="6"/>
      <c r="V688" s="6"/>
      <c r="W688" s="6"/>
      <c r="X688" s="6"/>
      <c r="Y688" s="6"/>
      <c r="Z688" s="6"/>
    </row>
    <row r="689" spans="1:26" ht="15.75" customHeight="1" x14ac:dyDescent="0.3">
      <c r="A689" s="50"/>
      <c r="B689" s="6"/>
      <c r="C689" s="6"/>
      <c r="D689" s="6"/>
      <c r="E689" s="6"/>
      <c r="F689" s="30"/>
      <c r="G689" s="6"/>
      <c r="H689" s="6"/>
      <c r="I689" s="6"/>
      <c r="J689" s="30"/>
      <c r="K689" s="6"/>
      <c r="L689" s="6"/>
      <c r="N689" s="6"/>
      <c r="O689" s="6"/>
      <c r="P689" s="6"/>
      <c r="Q689" s="6"/>
      <c r="R689" s="6"/>
      <c r="S689" s="6"/>
      <c r="T689" s="6"/>
      <c r="U689" s="6"/>
      <c r="V689" s="6"/>
      <c r="W689" s="6"/>
      <c r="X689" s="6"/>
      <c r="Y689" s="6"/>
      <c r="Z689" s="6"/>
    </row>
    <row r="690" spans="1:26" ht="15.75" customHeight="1" x14ac:dyDescent="0.3">
      <c r="A690" s="50"/>
      <c r="B690" s="6"/>
      <c r="C690" s="6"/>
      <c r="D690" s="6"/>
      <c r="E690" s="6"/>
      <c r="F690" s="30"/>
      <c r="G690" s="6"/>
      <c r="H690" s="6"/>
      <c r="I690" s="6"/>
      <c r="J690" s="30"/>
      <c r="K690" s="6"/>
      <c r="L690" s="6"/>
      <c r="N690" s="6"/>
      <c r="O690" s="6"/>
      <c r="P690" s="6"/>
      <c r="Q690" s="6"/>
      <c r="R690" s="6"/>
      <c r="S690" s="6"/>
      <c r="T690" s="6"/>
      <c r="U690" s="6"/>
      <c r="V690" s="6"/>
      <c r="W690" s="6"/>
      <c r="X690" s="6"/>
      <c r="Y690" s="6"/>
      <c r="Z690" s="6"/>
    </row>
    <row r="691" spans="1:26" ht="15.75" customHeight="1" x14ac:dyDescent="0.3">
      <c r="A691" s="50"/>
      <c r="B691" s="6"/>
      <c r="C691" s="6"/>
      <c r="D691" s="6"/>
      <c r="E691" s="6"/>
      <c r="F691" s="30"/>
      <c r="G691" s="6"/>
      <c r="H691" s="6"/>
      <c r="I691" s="6"/>
      <c r="J691" s="30"/>
      <c r="K691" s="6"/>
      <c r="L691" s="6"/>
      <c r="N691" s="6"/>
      <c r="O691" s="6"/>
      <c r="P691" s="6"/>
      <c r="Q691" s="6"/>
      <c r="R691" s="6"/>
      <c r="S691" s="6"/>
      <c r="T691" s="6"/>
      <c r="U691" s="6"/>
      <c r="V691" s="6"/>
      <c r="W691" s="6"/>
      <c r="X691" s="6"/>
      <c r="Y691" s="6"/>
      <c r="Z691" s="6"/>
    </row>
    <row r="692" spans="1:26" ht="15.75" customHeight="1" x14ac:dyDescent="0.3">
      <c r="A692" s="50"/>
      <c r="B692" s="6"/>
      <c r="C692" s="6"/>
      <c r="D692" s="6"/>
      <c r="E692" s="6"/>
      <c r="F692" s="30"/>
      <c r="G692" s="6"/>
      <c r="H692" s="6"/>
      <c r="I692" s="6"/>
      <c r="J692" s="30"/>
      <c r="K692" s="6"/>
      <c r="L692" s="6"/>
      <c r="N692" s="6"/>
      <c r="O692" s="6"/>
      <c r="P692" s="6"/>
      <c r="Q692" s="6"/>
      <c r="R692" s="6"/>
      <c r="S692" s="6"/>
      <c r="T692" s="6"/>
      <c r="U692" s="6"/>
      <c r="V692" s="6"/>
      <c r="W692" s="6"/>
      <c r="X692" s="6"/>
      <c r="Y692" s="6"/>
      <c r="Z692" s="6"/>
    </row>
    <row r="693" spans="1:26" ht="15.75" customHeight="1" x14ac:dyDescent="0.3">
      <c r="A693" s="50"/>
      <c r="B693" s="6"/>
      <c r="C693" s="6"/>
      <c r="D693" s="6"/>
      <c r="E693" s="6"/>
      <c r="F693" s="30"/>
      <c r="G693" s="6"/>
      <c r="H693" s="6"/>
      <c r="I693" s="6"/>
      <c r="J693" s="30"/>
      <c r="K693" s="6"/>
      <c r="L693" s="6"/>
      <c r="N693" s="6"/>
      <c r="O693" s="6"/>
      <c r="P693" s="6"/>
      <c r="Q693" s="6"/>
      <c r="R693" s="6"/>
      <c r="S693" s="6"/>
      <c r="T693" s="6"/>
      <c r="U693" s="6"/>
      <c r="V693" s="6"/>
      <c r="W693" s="6"/>
      <c r="X693" s="6"/>
      <c r="Y693" s="6"/>
      <c r="Z693" s="6"/>
    </row>
    <row r="694" spans="1:26" ht="15.75" customHeight="1" x14ac:dyDescent="0.3">
      <c r="A694" s="50"/>
      <c r="B694" s="6"/>
      <c r="C694" s="6"/>
      <c r="D694" s="6"/>
      <c r="E694" s="6"/>
      <c r="F694" s="30"/>
      <c r="G694" s="6"/>
      <c r="H694" s="6"/>
      <c r="I694" s="6"/>
      <c r="J694" s="30"/>
      <c r="K694" s="6"/>
      <c r="L694" s="6"/>
      <c r="N694" s="6"/>
      <c r="O694" s="6"/>
      <c r="P694" s="6"/>
      <c r="Q694" s="6"/>
      <c r="R694" s="6"/>
      <c r="S694" s="6"/>
      <c r="T694" s="6"/>
      <c r="U694" s="6"/>
      <c r="V694" s="6"/>
      <c r="W694" s="6"/>
      <c r="X694" s="6"/>
      <c r="Y694" s="6"/>
      <c r="Z694" s="6"/>
    </row>
    <row r="695" spans="1:26" ht="15.75" customHeight="1" x14ac:dyDescent="0.3">
      <c r="A695" s="50"/>
      <c r="B695" s="6"/>
      <c r="C695" s="6"/>
      <c r="D695" s="6"/>
      <c r="E695" s="6"/>
      <c r="F695" s="30"/>
      <c r="G695" s="6"/>
      <c r="H695" s="6"/>
      <c r="I695" s="6"/>
      <c r="J695" s="30"/>
      <c r="K695" s="6"/>
      <c r="L695" s="6"/>
      <c r="N695" s="6"/>
      <c r="O695" s="6"/>
      <c r="P695" s="6"/>
      <c r="Q695" s="6"/>
      <c r="R695" s="6"/>
      <c r="S695" s="6"/>
      <c r="T695" s="6"/>
      <c r="U695" s="6"/>
      <c r="V695" s="6"/>
      <c r="W695" s="6"/>
      <c r="X695" s="6"/>
      <c r="Y695" s="6"/>
      <c r="Z695" s="6"/>
    </row>
    <row r="696" spans="1:26" ht="15.75" customHeight="1" x14ac:dyDescent="0.3">
      <c r="A696" s="50"/>
      <c r="B696" s="6"/>
      <c r="C696" s="6"/>
      <c r="D696" s="6"/>
      <c r="E696" s="6"/>
      <c r="F696" s="30"/>
      <c r="G696" s="6"/>
      <c r="H696" s="6"/>
      <c r="I696" s="6"/>
      <c r="J696" s="30"/>
      <c r="K696" s="6"/>
      <c r="L696" s="6"/>
      <c r="N696" s="6"/>
      <c r="O696" s="6"/>
      <c r="P696" s="6"/>
      <c r="Q696" s="6"/>
      <c r="R696" s="6"/>
      <c r="S696" s="6"/>
      <c r="T696" s="6"/>
      <c r="U696" s="6"/>
      <c r="V696" s="6"/>
      <c r="W696" s="6"/>
      <c r="X696" s="6"/>
      <c r="Y696" s="6"/>
      <c r="Z696" s="6"/>
    </row>
    <row r="697" spans="1:26" ht="15.75" customHeight="1" x14ac:dyDescent="0.3">
      <c r="A697" s="50"/>
      <c r="B697" s="6"/>
      <c r="C697" s="6"/>
      <c r="D697" s="6"/>
      <c r="E697" s="6"/>
      <c r="F697" s="30"/>
      <c r="G697" s="6"/>
      <c r="H697" s="6"/>
      <c r="I697" s="6"/>
      <c r="J697" s="30"/>
      <c r="K697" s="6"/>
      <c r="L697" s="6"/>
      <c r="N697" s="6"/>
      <c r="O697" s="6"/>
      <c r="P697" s="6"/>
      <c r="Q697" s="6"/>
      <c r="R697" s="6"/>
      <c r="S697" s="6"/>
      <c r="T697" s="6"/>
      <c r="U697" s="6"/>
      <c r="V697" s="6"/>
      <c r="W697" s="6"/>
      <c r="X697" s="6"/>
      <c r="Y697" s="6"/>
      <c r="Z697" s="6"/>
    </row>
    <row r="698" spans="1:26" ht="15.75" customHeight="1" x14ac:dyDescent="0.3">
      <c r="A698" s="50"/>
      <c r="B698" s="6"/>
      <c r="C698" s="6"/>
      <c r="D698" s="6"/>
      <c r="E698" s="6"/>
      <c r="F698" s="30"/>
      <c r="G698" s="6"/>
      <c r="H698" s="6"/>
      <c r="I698" s="6"/>
      <c r="J698" s="30"/>
      <c r="K698" s="6"/>
      <c r="L698" s="6"/>
      <c r="N698" s="6"/>
      <c r="O698" s="6"/>
      <c r="P698" s="6"/>
      <c r="Q698" s="6"/>
      <c r="R698" s="6"/>
      <c r="S698" s="6"/>
      <c r="T698" s="6"/>
      <c r="U698" s="6"/>
      <c r="V698" s="6"/>
      <c r="W698" s="6"/>
      <c r="X698" s="6"/>
      <c r="Y698" s="6"/>
      <c r="Z698" s="6"/>
    </row>
    <row r="699" spans="1:26" ht="15.75" customHeight="1" x14ac:dyDescent="0.3">
      <c r="A699" s="50"/>
      <c r="B699" s="6"/>
      <c r="C699" s="6"/>
      <c r="D699" s="6"/>
      <c r="E699" s="6"/>
      <c r="F699" s="30"/>
      <c r="G699" s="6"/>
      <c r="H699" s="6"/>
      <c r="I699" s="6"/>
      <c r="J699" s="30"/>
      <c r="K699" s="6"/>
      <c r="L699" s="6"/>
      <c r="N699" s="6"/>
      <c r="O699" s="6"/>
      <c r="P699" s="6"/>
      <c r="Q699" s="6"/>
      <c r="R699" s="6"/>
      <c r="S699" s="6"/>
      <c r="T699" s="6"/>
      <c r="U699" s="6"/>
      <c r="V699" s="6"/>
      <c r="W699" s="6"/>
      <c r="X699" s="6"/>
      <c r="Y699" s="6"/>
      <c r="Z699" s="6"/>
    </row>
    <row r="700" spans="1:26" ht="15.75" customHeight="1" x14ac:dyDescent="0.3">
      <c r="A700" s="50"/>
      <c r="B700" s="6"/>
      <c r="C700" s="6"/>
      <c r="D700" s="6"/>
      <c r="E700" s="6"/>
      <c r="F700" s="30"/>
      <c r="G700" s="6"/>
      <c r="H700" s="6"/>
      <c r="I700" s="6"/>
      <c r="J700" s="30"/>
      <c r="K700" s="6"/>
      <c r="L700" s="6"/>
      <c r="N700" s="6"/>
      <c r="O700" s="6"/>
      <c r="P700" s="6"/>
      <c r="Q700" s="6"/>
      <c r="R700" s="6"/>
      <c r="S700" s="6"/>
      <c r="T700" s="6"/>
      <c r="U700" s="6"/>
      <c r="V700" s="6"/>
      <c r="W700" s="6"/>
      <c r="X700" s="6"/>
      <c r="Y700" s="6"/>
      <c r="Z700" s="6"/>
    </row>
    <row r="701" spans="1:26" ht="15.75" customHeight="1" x14ac:dyDescent="0.3">
      <c r="A701" s="50"/>
      <c r="B701" s="6"/>
      <c r="C701" s="6"/>
      <c r="D701" s="6"/>
      <c r="E701" s="6"/>
      <c r="F701" s="30"/>
      <c r="G701" s="6"/>
      <c r="H701" s="6"/>
      <c r="I701" s="6"/>
      <c r="J701" s="30"/>
      <c r="K701" s="6"/>
      <c r="L701" s="6"/>
      <c r="N701" s="6"/>
      <c r="O701" s="6"/>
      <c r="P701" s="6"/>
      <c r="Q701" s="6"/>
      <c r="R701" s="6"/>
      <c r="S701" s="6"/>
      <c r="T701" s="6"/>
      <c r="U701" s="6"/>
      <c r="V701" s="6"/>
      <c r="W701" s="6"/>
      <c r="X701" s="6"/>
      <c r="Y701" s="6"/>
      <c r="Z701" s="6"/>
    </row>
    <row r="702" spans="1:26" ht="15.75" customHeight="1" x14ac:dyDescent="0.3">
      <c r="A702" s="50"/>
      <c r="B702" s="6"/>
      <c r="C702" s="6"/>
      <c r="D702" s="6"/>
      <c r="E702" s="6"/>
      <c r="F702" s="30"/>
      <c r="G702" s="6"/>
      <c r="H702" s="6"/>
      <c r="I702" s="6"/>
      <c r="J702" s="30"/>
      <c r="K702" s="6"/>
      <c r="L702" s="6"/>
      <c r="N702" s="6"/>
      <c r="O702" s="6"/>
      <c r="P702" s="6"/>
      <c r="Q702" s="6"/>
      <c r="R702" s="6"/>
      <c r="S702" s="6"/>
      <c r="T702" s="6"/>
      <c r="U702" s="6"/>
      <c r="V702" s="6"/>
      <c r="W702" s="6"/>
      <c r="X702" s="6"/>
      <c r="Y702" s="6"/>
      <c r="Z702" s="6"/>
    </row>
    <row r="703" spans="1:26" ht="15.75" customHeight="1" x14ac:dyDescent="0.3">
      <c r="A703" s="50"/>
      <c r="B703" s="6"/>
      <c r="C703" s="6"/>
      <c r="D703" s="6"/>
      <c r="E703" s="6"/>
      <c r="F703" s="30"/>
      <c r="G703" s="6"/>
      <c r="H703" s="6"/>
      <c r="I703" s="6"/>
      <c r="J703" s="30"/>
      <c r="K703" s="6"/>
      <c r="L703" s="6"/>
      <c r="N703" s="6"/>
      <c r="O703" s="6"/>
      <c r="P703" s="6"/>
      <c r="Q703" s="6"/>
      <c r="R703" s="6"/>
      <c r="S703" s="6"/>
      <c r="T703" s="6"/>
      <c r="U703" s="6"/>
      <c r="V703" s="6"/>
      <c r="W703" s="6"/>
      <c r="X703" s="6"/>
      <c r="Y703" s="6"/>
      <c r="Z703" s="6"/>
    </row>
    <row r="704" spans="1:26" ht="15.75" customHeight="1" x14ac:dyDescent="0.3">
      <c r="A704" s="50"/>
      <c r="B704" s="6"/>
      <c r="C704" s="6"/>
      <c r="D704" s="6"/>
      <c r="E704" s="6"/>
      <c r="F704" s="30"/>
      <c r="G704" s="6"/>
      <c r="H704" s="6"/>
      <c r="I704" s="6"/>
      <c r="J704" s="30"/>
      <c r="K704" s="6"/>
      <c r="L704" s="6"/>
      <c r="N704" s="6"/>
      <c r="O704" s="6"/>
      <c r="P704" s="6"/>
      <c r="Q704" s="6"/>
      <c r="R704" s="6"/>
      <c r="S704" s="6"/>
      <c r="T704" s="6"/>
      <c r="U704" s="6"/>
      <c r="V704" s="6"/>
      <c r="W704" s="6"/>
      <c r="X704" s="6"/>
      <c r="Y704" s="6"/>
      <c r="Z704" s="6"/>
    </row>
    <row r="705" spans="1:26" ht="15.75" customHeight="1" x14ac:dyDescent="0.3">
      <c r="A705" s="50"/>
      <c r="B705" s="6"/>
      <c r="C705" s="6"/>
      <c r="D705" s="6"/>
      <c r="E705" s="6"/>
      <c r="F705" s="30"/>
      <c r="G705" s="6"/>
      <c r="H705" s="6"/>
      <c r="I705" s="6"/>
      <c r="J705" s="30"/>
      <c r="K705" s="6"/>
      <c r="L705" s="6"/>
      <c r="N705" s="6"/>
      <c r="O705" s="6"/>
      <c r="P705" s="6"/>
      <c r="Q705" s="6"/>
      <c r="R705" s="6"/>
      <c r="S705" s="6"/>
      <c r="T705" s="6"/>
      <c r="U705" s="6"/>
      <c r="V705" s="6"/>
      <c r="W705" s="6"/>
      <c r="X705" s="6"/>
      <c r="Y705" s="6"/>
      <c r="Z705" s="6"/>
    </row>
    <row r="706" spans="1:26" ht="15.75" customHeight="1" x14ac:dyDescent="0.3">
      <c r="A706" s="50"/>
      <c r="B706" s="6"/>
      <c r="C706" s="6"/>
      <c r="D706" s="6"/>
      <c r="E706" s="6"/>
      <c r="F706" s="30"/>
      <c r="G706" s="6"/>
      <c r="H706" s="6"/>
      <c r="I706" s="6"/>
      <c r="J706" s="30"/>
      <c r="K706" s="6"/>
      <c r="L706" s="6"/>
      <c r="N706" s="6"/>
      <c r="O706" s="6"/>
      <c r="P706" s="6"/>
      <c r="Q706" s="6"/>
      <c r="R706" s="6"/>
      <c r="S706" s="6"/>
      <c r="T706" s="6"/>
      <c r="U706" s="6"/>
      <c r="V706" s="6"/>
      <c r="W706" s="6"/>
      <c r="X706" s="6"/>
      <c r="Y706" s="6"/>
      <c r="Z706" s="6"/>
    </row>
    <row r="707" spans="1:26" ht="15.75" customHeight="1" x14ac:dyDescent="0.3">
      <c r="A707" s="50"/>
      <c r="B707" s="6"/>
      <c r="C707" s="6"/>
      <c r="D707" s="6"/>
      <c r="E707" s="6"/>
      <c r="F707" s="30"/>
      <c r="G707" s="6"/>
      <c r="H707" s="6"/>
      <c r="I707" s="6"/>
      <c r="J707" s="30"/>
      <c r="K707" s="6"/>
      <c r="L707" s="6"/>
      <c r="N707" s="6"/>
      <c r="O707" s="6"/>
      <c r="P707" s="6"/>
      <c r="Q707" s="6"/>
      <c r="R707" s="6"/>
      <c r="S707" s="6"/>
      <c r="T707" s="6"/>
      <c r="U707" s="6"/>
      <c r="V707" s="6"/>
      <c r="W707" s="6"/>
      <c r="X707" s="6"/>
      <c r="Y707" s="6"/>
      <c r="Z707" s="6"/>
    </row>
    <row r="708" spans="1:26" ht="15.75" customHeight="1" x14ac:dyDescent="0.3">
      <c r="A708" s="50"/>
      <c r="B708" s="6"/>
      <c r="C708" s="6"/>
      <c r="D708" s="6"/>
      <c r="E708" s="6"/>
      <c r="F708" s="30"/>
      <c r="G708" s="6"/>
      <c r="H708" s="6"/>
      <c r="I708" s="6"/>
      <c r="J708" s="30"/>
      <c r="K708" s="6"/>
      <c r="L708" s="6"/>
      <c r="N708" s="6"/>
      <c r="O708" s="6"/>
      <c r="P708" s="6"/>
      <c r="Q708" s="6"/>
      <c r="R708" s="6"/>
      <c r="S708" s="6"/>
      <c r="T708" s="6"/>
      <c r="U708" s="6"/>
      <c r="V708" s="6"/>
      <c r="W708" s="6"/>
      <c r="X708" s="6"/>
      <c r="Y708" s="6"/>
      <c r="Z708" s="6"/>
    </row>
    <row r="709" spans="1:26" ht="15.75" customHeight="1" x14ac:dyDescent="0.3">
      <c r="A709" s="50"/>
      <c r="B709" s="6"/>
      <c r="C709" s="6"/>
      <c r="D709" s="6"/>
      <c r="E709" s="6"/>
      <c r="F709" s="30"/>
      <c r="G709" s="6"/>
      <c r="H709" s="6"/>
      <c r="I709" s="6"/>
      <c r="J709" s="30"/>
      <c r="K709" s="6"/>
      <c r="L709" s="6"/>
      <c r="N709" s="6"/>
      <c r="O709" s="6"/>
      <c r="P709" s="6"/>
      <c r="Q709" s="6"/>
      <c r="R709" s="6"/>
      <c r="S709" s="6"/>
      <c r="T709" s="6"/>
      <c r="U709" s="6"/>
      <c r="V709" s="6"/>
      <c r="W709" s="6"/>
      <c r="X709" s="6"/>
      <c r="Y709" s="6"/>
      <c r="Z709" s="6"/>
    </row>
    <row r="710" spans="1:26" ht="15.75" customHeight="1" x14ac:dyDescent="0.3">
      <c r="A710" s="50"/>
      <c r="B710" s="6"/>
      <c r="C710" s="6"/>
      <c r="D710" s="6"/>
      <c r="E710" s="6"/>
      <c r="F710" s="30"/>
      <c r="G710" s="6"/>
      <c r="H710" s="6"/>
      <c r="I710" s="6"/>
      <c r="J710" s="30"/>
      <c r="K710" s="6"/>
      <c r="L710" s="6"/>
      <c r="N710" s="6"/>
      <c r="O710" s="6"/>
      <c r="P710" s="6"/>
      <c r="Q710" s="6"/>
      <c r="R710" s="6"/>
      <c r="S710" s="6"/>
      <c r="T710" s="6"/>
      <c r="U710" s="6"/>
      <c r="V710" s="6"/>
      <c r="W710" s="6"/>
      <c r="X710" s="6"/>
      <c r="Y710" s="6"/>
      <c r="Z710" s="6"/>
    </row>
    <row r="711" spans="1:26" ht="15.75" customHeight="1" x14ac:dyDescent="0.3">
      <c r="A711" s="50"/>
      <c r="B711" s="6"/>
      <c r="C711" s="6"/>
      <c r="D711" s="6"/>
      <c r="E711" s="6"/>
      <c r="F711" s="30"/>
      <c r="G711" s="6"/>
      <c r="H711" s="6"/>
      <c r="I711" s="6"/>
      <c r="J711" s="30"/>
      <c r="K711" s="6"/>
      <c r="L711" s="6"/>
      <c r="N711" s="6"/>
      <c r="O711" s="6"/>
      <c r="P711" s="6"/>
      <c r="Q711" s="6"/>
      <c r="R711" s="6"/>
      <c r="S711" s="6"/>
      <c r="T711" s="6"/>
      <c r="U711" s="6"/>
      <c r="V711" s="6"/>
      <c r="W711" s="6"/>
      <c r="X711" s="6"/>
      <c r="Y711" s="6"/>
      <c r="Z711" s="6"/>
    </row>
    <row r="712" spans="1:26" ht="15.75" customHeight="1" x14ac:dyDescent="0.3">
      <c r="A712" s="50"/>
      <c r="B712" s="6"/>
      <c r="C712" s="6"/>
      <c r="D712" s="6"/>
      <c r="E712" s="6"/>
      <c r="F712" s="30"/>
      <c r="G712" s="6"/>
      <c r="H712" s="6"/>
      <c r="I712" s="6"/>
      <c r="J712" s="30"/>
      <c r="K712" s="6"/>
      <c r="L712" s="6"/>
      <c r="N712" s="6"/>
      <c r="O712" s="6"/>
      <c r="P712" s="6"/>
      <c r="Q712" s="6"/>
      <c r="R712" s="6"/>
      <c r="S712" s="6"/>
      <c r="T712" s="6"/>
      <c r="U712" s="6"/>
      <c r="V712" s="6"/>
      <c r="W712" s="6"/>
      <c r="X712" s="6"/>
      <c r="Y712" s="6"/>
      <c r="Z712" s="6"/>
    </row>
    <row r="713" spans="1:26" ht="15.75" customHeight="1" x14ac:dyDescent="0.3">
      <c r="A713" s="50"/>
      <c r="B713" s="6"/>
      <c r="C713" s="6"/>
      <c r="D713" s="6"/>
      <c r="E713" s="6"/>
      <c r="F713" s="30"/>
      <c r="G713" s="6"/>
      <c r="H713" s="6"/>
      <c r="I713" s="6"/>
      <c r="J713" s="30"/>
      <c r="K713" s="6"/>
      <c r="L713" s="6"/>
      <c r="N713" s="6"/>
      <c r="O713" s="6"/>
      <c r="P713" s="6"/>
      <c r="Q713" s="6"/>
      <c r="R713" s="6"/>
      <c r="S713" s="6"/>
      <c r="T713" s="6"/>
      <c r="U713" s="6"/>
      <c r="V713" s="6"/>
      <c r="W713" s="6"/>
      <c r="X713" s="6"/>
      <c r="Y713" s="6"/>
      <c r="Z713" s="6"/>
    </row>
    <row r="714" spans="1:26" ht="15.75" customHeight="1" x14ac:dyDescent="0.3">
      <c r="A714" s="50"/>
      <c r="B714" s="6"/>
      <c r="C714" s="6"/>
      <c r="D714" s="6"/>
      <c r="E714" s="6"/>
      <c r="F714" s="30"/>
      <c r="G714" s="6"/>
      <c r="H714" s="6"/>
      <c r="I714" s="6"/>
      <c r="J714" s="30"/>
      <c r="K714" s="6"/>
      <c r="L714" s="6"/>
      <c r="N714" s="6"/>
      <c r="O714" s="6"/>
      <c r="P714" s="6"/>
      <c r="Q714" s="6"/>
      <c r="R714" s="6"/>
      <c r="S714" s="6"/>
      <c r="T714" s="6"/>
      <c r="U714" s="6"/>
      <c r="V714" s="6"/>
      <c r="W714" s="6"/>
      <c r="X714" s="6"/>
      <c r="Y714" s="6"/>
      <c r="Z714" s="6"/>
    </row>
    <row r="715" spans="1:26" ht="15.75" customHeight="1" x14ac:dyDescent="0.3">
      <c r="A715" s="50"/>
      <c r="B715" s="6"/>
      <c r="C715" s="6"/>
      <c r="D715" s="6"/>
      <c r="E715" s="6"/>
      <c r="F715" s="30"/>
      <c r="G715" s="6"/>
      <c r="H715" s="6"/>
      <c r="I715" s="6"/>
      <c r="J715" s="30"/>
      <c r="K715" s="6"/>
      <c r="L715" s="6"/>
      <c r="N715" s="6"/>
      <c r="O715" s="6"/>
      <c r="P715" s="6"/>
      <c r="Q715" s="6"/>
      <c r="R715" s="6"/>
      <c r="S715" s="6"/>
      <c r="T715" s="6"/>
      <c r="U715" s="6"/>
      <c r="V715" s="6"/>
      <c r="W715" s="6"/>
      <c r="X715" s="6"/>
      <c r="Y715" s="6"/>
      <c r="Z715" s="6"/>
    </row>
    <row r="716" spans="1:26" ht="15.75" customHeight="1" x14ac:dyDescent="0.3">
      <c r="A716" s="50"/>
      <c r="B716" s="6"/>
      <c r="C716" s="6"/>
      <c r="D716" s="6"/>
      <c r="E716" s="6"/>
      <c r="F716" s="30"/>
      <c r="G716" s="6"/>
      <c r="H716" s="6"/>
      <c r="I716" s="6"/>
      <c r="J716" s="30"/>
      <c r="K716" s="6"/>
      <c r="L716" s="6"/>
      <c r="N716" s="6"/>
      <c r="O716" s="6"/>
      <c r="P716" s="6"/>
      <c r="Q716" s="6"/>
      <c r="R716" s="6"/>
      <c r="S716" s="6"/>
      <c r="T716" s="6"/>
      <c r="U716" s="6"/>
      <c r="V716" s="6"/>
      <c r="W716" s="6"/>
      <c r="X716" s="6"/>
      <c r="Y716" s="6"/>
      <c r="Z716" s="6"/>
    </row>
    <row r="717" spans="1:26" ht="15.75" customHeight="1" x14ac:dyDescent="0.3">
      <c r="A717" s="50"/>
      <c r="B717" s="6"/>
      <c r="C717" s="6"/>
      <c r="D717" s="6"/>
      <c r="E717" s="6"/>
      <c r="F717" s="30"/>
      <c r="G717" s="6"/>
      <c r="H717" s="6"/>
      <c r="I717" s="6"/>
      <c r="J717" s="30"/>
      <c r="K717" s="6"/>
      <c r="L717" s="6"/>
      <c r="N717" s="6"/>
      <c r="O717" s="6"/>
      <c r="P717" s="6"/>
      <c r="Q717" s="6"/>
      <c r="R717" s="6"/>
      <c r="S717" s="6"/>
      <c r="T717" s="6"/>
      <c r="U717" s="6"/>
      <c r="V717" s="6"/>
      <c r="W717" s="6"/>
      <c r="X717" s="6"/>
      <c r="Y717" s="6"/>
      <c r="Z717" s="6"/>
    </row>
    <row r="718" spans="1:26" ht="15.75" customHeight="1" x14ac:dyDescent="0.3">
      <c r="A718" s="50"/>
      <c r="B718" s="6"/>
      <c r="C718" s="6"/>
      <c r="D718" s="6"/>
      <c r="E718" s="6"/>
      <c r="F718" s="30"/>
      <c r="G718" s="6"/>
      <c r="H718" s="6"/>
      <c r="I718" s="6"/>
      <c r="J718" s="30"/>
      <c r="K718" s="6"/>
      <c r="L718" s="6"/>
      <c r="N718" s="6"/>
      <c r="O718" s="6"/>
      <c r="P718" s="6"/>
      <c r="Q718" s="6"/>
      <c r="R718" s="6"/>
      <c r="S718" s="6"/>
      <c r="T718" s="6"/>
      <c r="U718" s="6"/>
      <c r="V718" s="6"/>
      <c r="W718" s="6"/>
      <c r="X718" s="6"/>
      <c r="Y718" s="6"/>
      <c r="Z718" s="6"/>
    </row>
    <row r="719" spans="1:26" ht="15.75" customHeight="1" x14ac:dyDescent="0.3">
      <c r="A719" s="50"/>
      <c r="B719" s="6"/>
      <c r="C719" s="6"/>
      <c r="D719" s="6"/>
      <c r="E719" s="6"/>
      <c r="F719" s="30"/>
      <c r="G719" s="6"/>
      <c r="H719" s="6"/>
      <c r="I719" s="6"/>
      <c r="J719" s="30"/>
      <c r="K719" s="6"/>
      <c r="L719" s="6"/>
      <c r="N719" s="6"/>
      <c r="O719" s="6"/>
      <c r="P719" s="6"/>
      <c r="Q719" s="6"/>
      <c r="R719" s="6"/>
      <c r="S719" s="6"/>
      <c r="T719" s="6"/>
      <c r="U719" s="6"/>
      <c r="V719" s="6"/>
      <c r="W719" s="6"/>
      <c r="X719" s="6"/>
      <c r="Y719" s="6"/>
      <c r="Z719" s="6"/>
    </row>
    <row r="720" spans="1:26" ht="15.75" customHeight="1" x14ac:dyDescent="0.3">
      <c r="A720" s="50"/>
      <c r="B720" s="6"/>
      <c r="C720" s="6"/>
      <c r="D720" s="6"/>
      <c r="E720" s="6"/>
      <c r="F720" s="30"/>
      <c r="G720" s="6"/>
      <c r="H720" s="6"/>
      <c r="I720" s="6"/>
      <c r="J720" s="30"/>
      <c r="K720" s="6"/>
      <c r="L720" s="6"/>
      <c r="N720" s="6"/>
      <c r="O720" s="6"/>
      <c r="P720" s="6"/>
      <c r="Q720" s="6"/>
      <c r="R720" s="6"/>
      <c r="S720" s="6"/>
      <c r="T720" s="6"/>
      <c r="U720" s="6"/>
      <c r="V720" s="6"/>
      <c r="W720" s="6"/>
      <c r="X720" s="6"/>
      <c r="Y720" s="6"/>
      <c r="Z720" s="6"/>
    </row>
    <row r="721" spans="1:26" ht="15.75" customHeight="1" x14ac:dyDescent="0.3">
      <c r="A721" s="50"/>
      <c r="B721" s="6"/>
      <c r="C721" s="6"/>
      <c r="D721" s="6"/>
      <c r="E721" s="6"/>
      <c r="F721" s="30"/>
      <c r="G721" s="6"/>
      <c r="H721" s="6"/>
      <c r="I721" s="6"/>
      <c r="J721" s="30"/>
      <c r="K721" s="6"/>
      <c r="L721" s="6"/>
      <c r="N721" s="6"/>
      <c r="O721" s="6"/>
      <c r="P721" s="6"/>
      <c r="Q721" s="6"/>
      <c r="R721" s="6"/>
      <c r="S721" s="6"/>
      <c r="T721" s="6"/>
      <c r="U721" s="6"/>
      <c r="V721" s="6"/>
      <c r="W721" s="6"/>
      <c r="X721" s="6"/>
      <c r="Y721" s="6"/>
      <c r="Z721" s="6"/>
    </row>
    <row r="722" spans="1:26" ht="15.75" customHeight="1" x14ac:dyDescent="0.3">
      <c r="A722" s="50"/>
      <c r="B722" s="6"/>
      <c r="C722" s="6"/>
      <c r="D722" s="6"/>
      <c r="E722" s="6"/>
      <c r="F722" s="30"/>
      <c r="G722" s="6"/>
      <c r="H722" s="6"/>
      <c r="I722" s="6"/>
      <c r="J722" s="30"/>
      <c r="K722" s="6"/>
      <c r="L722" s="6"/>
      <c r="N722" s="6"/>
      <c r="O722" s="6"/>
      <c r="P722" s="6"/>
      <c r="Q722" s="6"/>
      <c r="R722" s="6"/>
      <c r="S722" s="6"/>
      <c r="T722" s="6"/>
      <c r="U722" s="6"/>
      <c r="V722" s="6"/>
      <c r="W722" s="6"/>
      <c r="X722" s="6"/>
      <c r="Y722" s="6"/>
      <c r="Z722" s="6"/>
    </row>
    <row r="723" spans="1:26" ht="15.75" customHeight="1" x14ac:dyDescent="0.3">
      <c r="A723" s="50"/>
      <c r="B723" s="6"/>
      <c r="C723" s="6"/>
      <c r="D723" s="6"/>
      <c r="E723" s="6"/>
      <c r="F723" s="30"/>
      <c r="G723" s="6"/>
      <c r="H723" s="6"/>
      <c r="I723" s="6"/>
      <c r="J723" s="30"/>
      <c r="K723" s="6"/>
      <c r="L723" s="6"/>
      <c r="N723" s="6"/>
      <c r="O723" s="6"/>
      <c r="P723" s="6"/>
      <c r="Q723" s="6"/>
      <c r="R723" s="6"/>
      <c r="S723" s="6"/>
      <c r="T723" s="6"/>
      <c r="U723" s="6"/>
      <c r="V723" s="6"/>
      <c r="W723" s="6"/>
      <c r="X723" s="6"/>
      <c r="Y723" s="6"/>
      <c r="Z723" s="6"/>
    </row>
    <row r="724" spans="1:26" ht="15.75" customHeight="1" x14ac:dyDescent="0.3">
      <c r="A724" s="50"/>
      <c r="B724" s="6"/>
      <c r="C724" s="6"/>
      <c r="D724" s="6"/>
      <c r="E724" s="6"/>
      <c r="F724" s="30"/>
      <c r="G724" s="6"/>
      <c r="H724" s="6"/>
      <c r="I724" s="6"/>
      <c r="J724" s="30"/>
      <c r="K724" s="6"/>
      <c r="L724" s="6"/>
      <c r="N724" s="6"/>
      <c r="O724" s="6"/>
      <c r="P724" s="6"/>
      <c r="Q724" s="6"/>
      <c r="R724" s="6"/>
      <c r="S724" s="6"/>
      <c r="T724" s="6"/>
      <c r="U724" s="6"/>
      <c r="V724" s="6"/>
      <c r="W724" s="6"/>
      <c r="X724" s="6"/>
      <c r="Y724" s="6"/>
      <c r="Z724" s="6"/>
    </row>
    <row r="725" spans="1:26" ht="15.75" customHeight="1" x14ac:dyDescent="0.3">
      <c r="A725" s="50"/>
      <c r="B725" s="6"/>
      <c r="C725" s="6"/>
      <c r="D725" s="6"/>
      <c r="E725" s="6"/>
      <c r="F725" s="30"/>
      <c r="G725" s="6"/>
      <c r="H725" s="6"/>
      <c r="I725" s="6"/>
      <c r="J725" s="30"/>
      <c r="K725" s="6"/>
      <c r="L725" s="6"/>
      <c r="N725" s="6"/>
      <c r="O725" s="6"/>
      <c r="P725" s="6"/>
      <c r="Q725" s="6"/>
      <c r="R725" s="6"/>
      <c r="S725" s="6"/>
      <c r="T725" s="6"/>
      <c r="U725" s="6"/>
      <c r="V725" s="6"/>
      <c r="W725" s="6"/>
      <c r="X725" s="6"/>
      <c r="Y725" s="6"/>
      <c r="Z725" s="6"/>
    </row>
    <row r="726" spans="1:26" ht="15.75" customHeight="1" x14ac:dyDescent="0.3">
      <c r="A726" s="50"/>
      <c r="B726" s="6"/>
      <c r="C726" s="6"/>
      <c r="D726" s="6"/>
      <c r="E726" s="6"/>
      <c r="F726" s="30"/>
      <c r="G726" s="6"/>
      <c r="H726" s="6"/>
      <c r="I726" s="6"/>
      <c r="J726" s="30"/>
      <c r="K726" s="6"/>
      <c r="L726" s="6"/>
      <c r="N726" s="6"/>
      <c r="O726" s="6"/>
      <c r="P726" s="6"/>
      <c r="Q726" s="6"/>
      <c r="R726" s="6"/>
      <c r="S726" s="6"/>
      <c r="T726" s="6"/>
      <c r="U726" s="6"/>
      <c r="V726" s="6"/>
      <c r="W726" s="6"/>
      <c r="X726" s="6"/>
      <c r="Y726" s="6"/>
      <c r="Z726" s="6"/>
    </row>
    <row r="727" spans="1:26" ht="15.75" customHeight="1" x14ac:dyDescent="0.3">
      <c r="A727" s="50"/>
      <c r="B727" s="6"/>
      <c r="C727" s="6"/>
      <c r="D727" s="6"/>
      <c r="E727" s="6"/>
      <c r="F727" s="30"/>
      <c r="G727" s="6"/>
      <c r="H727" s="6"/>
      <c r="I727" s="6"/>
      <c r="J727" s="30"/>
      <c r="K727" s="6"/>
      <c r="L727" s="6"/>
      <c r="N727" s="6"/>
      <c r="O727" s="6"/>
      <c r="P727" s="6"/>
      <c r="Q727" s="6"/>
      <c r="R727" s="6"/>
      <c r="S727" s="6"/>
      <c r="T727" s="6"/>
      <c r="U727" s="6"/>
      <c r="V727" s="6"/>
      <c r="W727" s="6"/>
      <c r="X727" s="6"/>
      <c r="Y727" s="6"/>
      <c r="Z727" s="6"/>
    </row>
    <row r="728" spans="1:26" ht="15.75" customHeight="1" x14ac:dyDescent="0.3">
      <c r="A728" s="50"/>
      <c r="B728" s="6"/>
      <c r="C728" s="6"/>
      <c r="D728" s="6"/>
      <c r="E728" s="6"/>
      <c r="F728" s="30"/>
      <c r="G728" s="6"/>
      <c r="H728" s="6"/>
      <c r="I728" s="6"/>
      <c r="J728" s="30"/>
      <c r="K728" s="6"/>
      <c r="L728" s="6"/>
      <c r="N728" s="6"/>
      <c r="O728" s="6"/>
      <c r="P728" s="6"/>
      <c r="Q728" s="6"/>
      <c r="R728" s="6"/>
      <c r="S728" s="6"/>
      <c r="T728" s="6"/>
      <c r="U728" s="6"/>
      <c r="V728" s="6"/>
      <c r="W728" s="6"/>
      <c r="X728" s="6"/>
      <c r="Y728" s="6"/>
      <c r="Z728" s="6"/>
    </row>
    <row r="729" spans="1:26" ht="15.75" customHeight="1" x14ac:dyDescent="0.3">
      <c r="A729" s="50"/>
      <c r="B729" s="6"/>
      <c r="C729" s="6"/>
      <c r="D729" s="6"/>
      <c r="E729" s="6"/>
      <c r="F729" s="30"/>
      <c r="G729" s="6"/>
      <c r="H729" s="6"/>
      <c r="I729" s="6"/>
      <c r="J729" s="30"/>
      <c r="K729" s="6"/>
      <c r="L729" s="6"/>
      <c r="N729" s="6"/>
      <c r="O729" s="6"/>
      <c r="P729" s="6"/>
      <c r="Q729" s="6"/>
      <c r="R729" s="6"/>
      <c r="S729" s="6"/>
      <c r="T729" s="6"/>
      <c r="U729" s="6"/>
      <c r="V729" s="6"/>
      <c r="W729" s="6"/>
      <c r="X729" s="6"/>
      <c r="Y729" s="6"/>
      <c r="Z729" s="6"/>
    </row>
    <row r="730" spans="1:26" ht="15.75" customHeight="1" x14ac:dyDescent="0.3">
      <c r="A730" s="50"/>
      <c r="B730" s="6"/>
      <c r="C730" s="6"/>
      <c r="D730" s="6"/>
      <c r="E730" s="6"/>
      <c r="F730" s="30"/>
      <c r="G730" s="6"/>
      <c r="H730" s="6"/>
      <c r="I730" s="6"/>
      <c r="J730" s="30"/>
      <c r="K730" s="6"/>
      <c r="L730" s="6"/>
      <c r="N730" s="6"/>
      <c r="O730" s="6"/>
      <c r="P730" s="6"/>
      <c r="Q730" s="6"/>
      <c r="R730" s="6"/>
      <c r="S730" s="6"/>
      <c r="T730" s="6"/>
      <c r="U730" s="6"/>
      <c r="V730" s="6"/>
      <c r="W730" s="6"/>
      <c r="X730" s="6"/>
      <c r="Y730" s="6"/>
      <c r="Z730" s="6"/>
    </row>
    <row r="731" spans="1:26" ht="15.75" customHeight="1" x14ac:dyDescent="0.3">
      <c r="A731" s="50"/>
      <c r="B731" s="6"/>
      <c r="C731" s="6"/>
      <c r="D731" s="6"/>
      <c r="E731" s="6"/>
      <c r="F731" s="30"/>
      <c r="G731" s="6"/>
      <c r="H731" s="6"/>
      <c r="I731" s="6"/>
      <c r="J731" s="30"/>
      <c r="K731" s="6"/>
      <c r="L731" s="6"/>
      <c r="N731" s="6"/>
      <c r="O731" s="6"/>
      <c r="P731" s="6"/>
      <c r="Q731" s="6"/>
      <c r="R731" s="6"/>
      <c r="S731" s="6"/>
      <c r="T731" s="6"/>
      <c r="U731" s="6"/>
      <c r="V731" s="6"/>
      <c r="W731" s="6"/>
      <c r="X731" s="6"/>
      <c r="Y731" s="6"/>
      <c r="Z731" s="6"/>
    </row>
    <row r="732" spans="1:26" ht="15.75" customHeight="1" x14ac:dyDescent="0.3">
      <c r="A732" s="50"/>
      <c r="B732" s="6"/>
      <c r="C732" s="6"/>
      <c r="D732" s="6"/>
      <c r="E732" s="6"/>
      <c r="F732" s="30"/>
      <c r="G732" s="6"/>
      <c r="H732" s="6"/>
      <c r="I732" s="6"/>
      <c r="J732" s="30"/>
      <c r="K732" s="6"/>
      <c r="L732" s="6"/>
      <c r="N732" s="6"/>
      <c r="O732" s="6"/>
      <c r="P732" s="6"/>
      <c r="Q732" s="6"/>
      <c r="R732" s="6"/>
      <c r="S732" s="6"/>
      <c r="T732" s="6"/>
      <c r="U732" s="6"/>
      <c r="V732" s="6"/>
      <c r="W732" s="6"/>
      <c r="X732" s="6"/>
      <c r="Y732" s="6"/>
      <c r="Z732" s="6"/>
    </row>
    <row r="733" spans="1:26" ht="15.75" customHeight="1" x14ac:dyDescent="0.3">
      <c r="A733" s="50"/>
      <c r="B733" s="6"/>
      <c r="C733" s="6"/>
      <c r="D733" s="6"/>
      <c r="E733" s="6"/>
      <c r="F733" s="30"/>
      <c r="G733" s="6"/>
      <c r="H733" s="6"/>
      <c r="I733" s="6"/>
      <c r="J733" s="30"/>
      <c r="K733" s="6"/>
      <c r="L733" s="6"/>
      <c r="N733" s="6"/>
      <c r="O733" s="6"/>
      <c r="P733" s="6"/>
      <c r="Q733" s="6"/>
      <c r="R733" s="6"/>
      <c r="S733" s="6"/>
      <c r="T733" s="6"/>
      <c r="U733" s="6"/>
      <c r="V733" s="6"/>
      <c r="W733" s="6"/>
      <c r="X733" s="6"/>
      <c r="Y733" s="6"/>
      <c r="Z733" s="6"/>
    </row>
    <row r="734" spans="1:26" ht="15.75" customHeight="1" x14ac:dyDescent="0.3">
      <c r="A734" s="50"/>
      <c r="B734" s="6"/>
      <c r="C734" s="6"/>
      <c r="D734" s="6"/>
      <c r="E734" s="6"/>
      <c r="F734" s="30"/>
      <c r="G734" s="6"/>
      <c r="H734" s="6"/>
      <c r="I734" s="6"/>
      <c r="J734" s="30"/>
      <c r="K734" s="6"/>
      <c r="L734" s="6"/>
      <c r="N734" s="6"/>
      <c r="O734" s="6"/>
      <c r="P734" s="6"/>
      <c r="Q734" s="6"/>
      <c r="R734" s="6"/>
      <c r="S734" s="6"/>
      <c r="T734" s="6"/>
      <c r="U734" s="6"/>
      <c r="V734" s="6"/>
      <c r="W734" s="6"/>
      <c r="X734" s="6"/>
      <c r="Y734" s="6"/>
      <c r="Z734" s="6"/>
    </row>
    <row r="735" spans="1:26" ht="15.75" customHeight="1" x14ac:dyDescent="0.3">
      <c r="A735" s="50"/>
      <c r="B735" s="6"/>
      <c r="C735" s="6"/>
      <c r="D735" s="6"/>
      <c r="E735" s="6"/>
      <c r="F735" s="30"/>
      <c r="G735" s="6"/>
      <c r="H735" s="6"/>
      <c r="I735" s="6"/>
      <c r="J735" s="30"/>
      <c r="K735" s="6"/>
      <c r="L735" s="6"/>
      <c r="N735" s="6"/>
      <c r="O735" s="6"/>
      <c r="P735" s="6"/>
      <c r="Q735" s="6"/>
      <c r="R735" s="6"/>
      <c r="S735" s="6"/>
      <c r="T735" s="6"/>
      <c r="U735" s="6"/>
      <c r="V735" s="6"/>
      <c r="W735" s="6"/>
      <c r="X735" s="6"/>
      <c r="Y735" s="6"/>
      <c r="Z735" s="6"/>
    </row>
    <row r="736" spans="1:26" ht="15.75" customHeight="1" x14ac:dyDescent="0.3">
      <c r="A736" s="50"/>
      <c r="B736" s="6"/>
      <c r="C736" s="6"/>
      <c r="D736" s="6"/>
      <c r="E736" s="6"/>
      <c r="F736" s="30"/>
      <c r="G736" s="6"/>
      <c r="H736" s="6"/>
      <c r="I736" s="6"/>
      <c r="J736" s="30"/>
      <c r="K736" s="6"/>
      <c r="L736" s="6"/>
      <c r="N736" s="6"/>
      <c r="O736" s="6"/>
      <c r="P736" s="6"/>
      <c r="Q736" s="6"/>
      <c r="R736" s="6"/>
      <c r="S736" s="6"/>
      <c r="T736" s="6"/>
      <c r="U736" s="6"/>
      <c r="V736" s="6"/>
      <c r="W736" s="6"/>
      <c r="X736" s="6"/>
      <c r="Y736" s="6"/>
      <c r="Z736" s="6"/>
    </row>
    <row r="737" spans="1:26" ht="15.75" customHeight="1" x14ac:dyDescent="0.3">
      <c r="A737" s="50"/>
      <c r="B737" s="6"/>
      <c r="C737" s="6"/>
      <c r="D737" s="6"/>
      <c r="E737" s="6"/>
      <c r="F737" s="30"/>
      <c r="G737" s="6"/>
      <c r="H737" s="6"/>
      <c r="I737" s="6"/>
      <c r="J737" s="30"/>
      <c r="K737" s="6"/>
      <c r="L737" s="6"/>
      <c r="N737" s="6"/>
      <c r="O737" s="6"/>
      <c r="P737" s="6"/>
      <c r="Q737" s="6"/>
      <c r="R737" s="6"/>
      <c r="S737" s="6"/>
      <c r="T737" s="6"/>
      <c r="U737" s="6"/>
      <c r="V737" s="6"/>
      <c r="W737" s="6"/>
      <c r="X737" s="6"/>
      <c r="Y737" s="6"/>
      <c r="Z737" s="6"/>
    </row>
    <row r="738" spans="1:26" ht="15.75" customHeight="1" x14ac:dyDescent="0.3">
      <c r="A738" s="50"/>
      <c r="B738" s="6"/>
      <c r="C738" s="6"/>
      <c r="D738" s="6"/>
      <c r="E738" s="6"/>
      <c r="F738" s="30"/>
      <c r="G738" s="6"/>
      <c r="H738" s="6"/>
      <c r="I738" s="6"/>
      <c r="J738" s="30"/>
      <c r="K738" s="6"/>
      <c r="L738" s="6"/>
      <c r="N738" s="6"/>
      <c r="O738" s="6"/>
      <c r="P738" s="6"/>
      <c r="Q738" s="6"/>
      <c r="R738" s="6"/>
      <c r="S738" s="6"/>
      <c r="T738" s="6"/>
      <c r="U738" s="6"/>
      <c r="V738" s="6"/>
      <c r="W738" s="6"/>
      <c r="X738" s="6"/>
      <c r="Y738" s="6"/>
      <c r="Z738" s="6"/>
    </row>
    <row r="739" spans="1:26" ht="15.75" customHeight="1" x14ac:dyDescent="0.3">
      <c r="A739" s="50"/>
      <c r="B739" s="6"/>
      <c r="C739" s="6"/>
      <c r="D739" s="6"/>
      <c r="E739" s="6"/>
      <c r="F739" s="30"/>
      <c r="G739" s="6"/>
      <c r="H739" s="6"/>
      <c r="I739" s="6"/>
      <c r="J739" s="30"/>
      <c r="K739" s="6"/>
      <c r="L739" s="6"/>
      <c r="N739" s="6"/>
      <c r="O739" s="6"/>
      <c r="P739" s="6"/>
      <c r="Q739" s="6"/>
      <c r="R739" s="6"/>
      <c r="S739" s="6"/>
      <c r="T739" s="6"/>
      <c r="U739" s="6"/>
      <c r="V739" s="6"/>
      <c r="W739" s="6"/>
      <c r="X739" s="6"/>
      <c r="Y739" s="6"/>
      <c r="Z739" s="6"/>
    </row>
    <row r="740" spans="1:26" ht="15.75" customHeight="1" x14ac:dyDescent="0.3">
      <c r="A740" s="50"/>
      <c r="B740" s="6"/>
      <c r="C740" s="6"/>
      <c r="D740" s="6"/>
      <c r="E740" s="6"/>
      <c r="F740" s="30"/>
      <c r="G740" s="6"/>
      <c r="H740" s="6"/>
      <c r="I740" s="6"/>
      <c r="J740" s="30"/>
      <c r="K740" s="6"/>
      <c r="L740" s="6"/>
      <c r="N740" s="6"/>
      <c r="O740" s="6"/>
      <c r="P740" s="6"/>
      <c r="Q740" s="6"/>
      <c r="R740" s="6"/>
      <c r="S740" s="6"/>
      <c r="T740" s="6"/>
      <c r="U740" s="6"/>
      <c r="V740" s="6"/>
      <c r="W740" s="6"/>
      <c r="X740" s="6"/>
      <c r="Y740" s="6"/>
      <c r="Z740" s="6"/>
    </row>
    <row r="741" spans="1:26" ht="15.75" customHeight="1" x14ac:dyDescent="0.3">
      <c r="A741" s="50"/>
      <c r="B741" s="6"/>
      <c r="C741" s="6"/>
      <c r="D741" s="6"/>
      <c r="E741" s="6"/>
      <c r="F741" s="30"/>
      <c r="G741" s="6"/>
      <c r="H741" s="6"/>
      <c r="I741" s="6"/>
      <c r="J741" s="30"/>
      <c r="K741" s="6"/>
      <c r="L741" s="6"/>
      <c r="N741" s="6"/>
      <c r="O741" s="6"/>
      <c r="P741" s="6"/>
      <c r="Q741" s="6"/>
      <c r="R741" s="6"/>
      <c r="S741" s="6"/>
      <c r="T741" s="6"/>
      <c r="U741" s="6"/>
      <c r="V741" s="6"/>
      <c r="W741" s="6"/>
      <c r="X741" s="6"/>
      <c r="Y741" s="6"/>
      <c r="Z741" s="6"/>
    </row>
    <row r="742" spans="1:26" ht="15.75" customHeight="1" x14ac:dyDescent="0.3">
      <c r="A742" s="50"/>
      <c r="B742" s="6"/>
      <c r="C742" s="6"/>
      <c r="D742" s="6"/>
      <c r="E742" s="6"/>
      <c r="F742" s="30"/>
      <c r="G742" s="6"/>
      <c r="H742" s="6"/>
      <c r="I742" s="6"/>
      <c r="J742" s="30"/>
      <c r="K742" s="6"/>
      <c r="L742" s="6"/>
      <c r="N742" s="6"/>
      <c r="O742" s="6"/>
      <c r="P742" s="6"/>
      <c r="Q742" s="6"/>
      <c r="R742" s="6"/>
      <c r="S742" s="6"/>
      <c r="T742" s="6"/>
      <c r="U742" s="6"/>
      <c r="V742" s="6"/>
      <c r="W742" s="6"/>
      <c r="X742" s="6"/>
      <c r="Y742" s="6"/>
      <c r="Z742" s="6"/>
    </row>
    <row r="743" spans="1:26" ht="15.75" customHeight="1" x14ac:dyDescent="0.3">
      <c r="A743" s="50"/>
      <c r="B743" s="6"/>
      <c r="C743" s="6"/>
      <c r="D743" s="6"/>
      <c r="E743" s="6"/>
      <c r="F743" s="30"/>
      <c r="G743" s="6"/>
      <c r="H743" s="6"/>
      <c r="I743" s="6"/>
      <c r="J743" s="30"/>
      <c r="K743" s="6"/>
      <c r="L743" s="6"/>
      <c r="N743" s="6"/>
      <c r="O743" s="6"/>
      <c r="P743" s="6"/>
      <c r="Q743" s="6"/>
      <c r="R743" s="6"/>
      <c r="S743" s="6"/>
      <c r="T743" s="6"/>
      <c r="U743" s="6"/>
      <c r="V743" s="6"/>
      <c r="W743" s="6"/>
      <c r="X743" s="6"/>
      <c r="Y743" s="6"/>
      <c r="Z743" s="6"/>
    </row>
    <row r="744" spans="1:26" ht="15.75" customHeight="1" x14ac:dyDescent="0.3">
      <c r="A744" s="50"/>
      <c r="B744" s="6"/>
      <c r="C744" s="6"/>
      <c r="D744" s="6"/>
      <c r="E744" s="6"/>
      <c r="F744" s="30"/>
      <c r="G744" s="6"/>
      <c r="H744" s="6"/>
      <c r="I744" s="6"/>
      <c r="J744" s="30"/>
      <c r="K744" s="6"/>
      <c r="L744" s="6"/>
      <c r="N744" s="6"/>
      <c r="O744" s="6"/>
      <c r="P744" s="6"/>
      <c r="Q744" s="6"/>
      <c r="R744" s="6"/>
      <c r="S744" s="6"/>
      <c r="T744" s="6"/>
      <c r="U744" s="6"/>
      <c r="V744" s="6"/>
      <c r="W744" s="6"/>
      <c r="X744" s="6"/>
      <c r="Y744" s="6"/>
      <c r="Z744" s="6"/>
    </row>
    <row r="745" spans="1:26" ht="15.75" customHeight="1" x14ac:dyDescent="0.3">
      <c r="A745" s="50"/>
      <c r="B745" s="6"/>
      <c r="C745" s="6"/>
      <c r="D745" s="6"/>
      <c r="E745" s="6"/>
      <c r="F745" s="30"/>
      <c r="G745" s="6"/>
      <c r="H745" s="6"/>
      <c r="I745" s="6"/>
      <c r="J745" s="30"/>
      <c r="K745" s="6"/>
      <c r="L745" s="6"/>
      <c r="N745" s="6"/>
      <c r="O745" s="6"/>
      <c r="P745" s="6"/>
      <c r="Q745" s="6"/>
      <c r="R745" s="6"/>
      <c r="S745" s="6"/>
      <c r="T745" s="6"/>
      <c r="U745" s="6"/>
      <c r="V745" s="6"/>
      <c r="W745" s="6"/>
      <c r="X745" s="6"/>
      <c r="Y745" s="6"/>
      <c r="Z745" s="6"/>
    </row>
    <row r="746" spans="1:26" ht="15.75" customHeight="1" x14ac:dyDescent="0.3">
      <c r="A746" s="50"/>
      <c r="B746" s="6"/>
      <c r="C746" s="6"/>
      <c r="D746" s="6"/>
      <c r="E746" s="6"/>
      <c r="F746" s="30"/>
      <c r="G746" s="6"/>
      <c r="H746" s="6"/>
      <c r="I746" s="6"/>
      <c r="J746" s="30"/>
      <c r="K746" s="6"/>
      <c r="L746" s="6"/>
      <c r="N746" s="6"/>
      <c r="O746" s="6"/>
      <c r="P746" s="6"/>
      <c r="Q746" s="6"/>
      <c r="R746" s="6"/>
      <c r="S746" s="6"/>
      <c r="T746" s="6"/>
      <c r="U746" s="6"/>
      <c r="V746" s="6"/>
      <c r="W746" s="6"/>
      <c r="X746" s="6"/>
      <c r="Y746" s="6"/>
      <c r="Z746" s="6"/>
    </row>
    <row r="747" spans="1:26" ht="15.75" customHeight="1" x14ac:dyDescent="0.3">
      <c r="A747" s="50"/>
      <c r="B747" s="6"/>
      <c r="C747" s="6"/>
      <c r="D747" s="6"/>
      <c r="E747" s="6"/>
      <c r="F747" s="30"/>
      <c r="G747" s="6"/>
      <c r="H747" s="6"/>
      <c r="I747" s="6"/>
      <c r="J747" s="30"/>
      <c r="K747" s="6"/>
      <c r="L747" s="6"/>
      <c r="N747" s="6"/>
      <c r="O747" s="6"/>
      <c r="P747" s="6"/>
      <c r="Q747" s="6"/>
      <c r="R747" s="6"/>
      <c r="S747" s="6"/>
      <c r="T747" s="6"/>
      <c r="U747" s="6"/>
      <c r="V747" s="6"/>
      <c r="W747" s="6"/>
      <c r="X747" s="6"/>
      <c r="Y747" s="6"/>
      <c r="Z747" s="6"/>
    </row>
    <row r="748" spans="1:26" ht="15.75" customHeight="1" x14ac:dyDescent="0.3">
      <c r="A748" s="50"/>
      <c r="B748" s="6"/>
      <c r="C748" s="6"/>
      <c r="D748" s="6"/>
      <c r="E748" s="6"/>
      <c r="F748" s="30"/>
      <c r="G748" s="6"/>
      <c r="H748" s="6"/>
      <c r="I748" s="6"/>
      <c r="J748" s="30"/>
      <c r="K748" s="6"/>
      <c r="L748" s="6"/>
      <c r="N748" s="6"/>
      <c r="O748" s="6"/>
      <c r="P748" s="6"/>
      <c r="Q748" s="6"/>
      <c r="R748" s="6"/>
      <c r="S748" s="6"/>
      <c r="T748" s="6"/>
      <c r="U748" s="6"/>
      <c r="V748" s="6"/>
      <c r="W748" s="6"/>
      <c r="X748" s="6"/>
      <c r="Y748" s="6"/>
      <c r="Z748" s="6"/>
    </row>
    <row r="749" spans="1:26" ht="15.75" customHeight="1" x14ac:dyDescent="0.3">
      <c r="A749" s="50"/>
      <c r="B749" s="6"/>
      <c r="C749" s="6"/>
      <c r="D749" s="6"/>
      <c r="E749" s="6"/>
      <c r="F749" s="30"/>
      <c r="G749" s="6"/>
      <c r="H749" s="6"/>
      <c r="I749" s="6"/>
      <c r="J749" s="30"/>
      <c r="K749" s="6"/>
      <c r="L749" s="6"/>
      <c r="N749" s="6"/>
      <c r="O749" s="6"/>
      <c r="P749" s="6"/>
      <c r="Q749" s="6"/>
      <c r="R749" s="6"/>
      <c r="S749" s="6"/>
      <c r="T749" s="6"/>
      <c r="U749" s="6"/>
      <c r="V749" s="6"/>
      <c r="W749" s="6"/>
      <c r="X749" s="6"/>
      <c r="Y749" s="6"/>
      <c r="Z749" s="6"/>
    </row>
    <row r="750" spans="1:26" ht="15.75" customHeight="1" x14ac:dyDescent="0.3">
      <c r="A750" s="50"/>
      <c r="B750" s="6"/>
      <c r="C750" s="6"/>
      <c r="D750" s="6"/>
      <c r="E750" s="6"/>
      <c r="F750" s="30"/>
      <c r="G750" s="6"/>
      <c r="H750" s="6"/>
      <c r="I750" s="6"/>
      <c r="J750" s="30"/>
      <c r="K750" s="6"/>
      <c r="L750" s="6"/>
      <c r="N750" s="6"/>
      <c r="O750" s="6"/>
      <c r="P750" s="6"/>
      <c r="Q750" s="6"/>
      <c r="R750" s="6"/>
      <c r="S750" s="6"/>
      <c r="T750" s="6"/>
      <c r="U750" s="6"/>
      <c r="V750" s="6"/>
      <c r="W750" s="6"/>
      <c r="X750" s="6"/>
      <c r="Y750" s="6"/>
      <c r="Z750" s="6"/>
    </row>
    <row r="751" spans="1:26" ht="15.75" customHeight="1" x14ac:dyDescent="0.3">
      <c r="A751" s="50"/>
      <c r="B751" s="6"/>
      <c r="C751" s="6"/>
      <c r="D751" s="6"/>
      <c r="E751" s="6"/>
      <c r="F751" s="30"/>
      <c r="G751" s="6"/>
      <c r="H751" s="6"/>
      <c r="I751" s="6"/>
      <c r="J751" s="30"/>
      <c r="K751" s="6"/>
      <c r="L751" s="6"/>
      <c r="N751" s="6"/>
      <c r="O751" s="6"/>
      <c r="P751" s="6"/>
      <c r="Q751" s="6"/>
      <c r="R751" s="6"/>
      <c r="S751" s="6"/>
      <c r="T751" s="6"/>
      <c r="U751" s="6"/>
      <c r="V751" s="6"/>
      <c r="W751" s="6"/>
      <c r="X751" s="6"/>
      <c r="Y751" s="6"/>
      <c r="Z751" s="6"/>
    </row>
    <row r="752" spans="1:26" ht="15.75" customHeight="1" x14ac:dyDescent="0.3">
      <c r="A752" s="50"/>
      <c r="B752" s="6"/>
      <c r="C752" s="6"/>
      <c r="D752" s="6"/>
      <c r="E752" s="6"/>
      <c r="F752" s="30"/>
      <c r="G752" s="6"/>
      <c r="H752" s="6"/>
      <c r="I752" s="6"/>
      <c r="J752" s="30"/>
      <c r="K752" s="6"/>
      <c r="L752" s="6"/>
      <c r="N752" s="6"/>
      <c r="O752" s="6"/>
      <c r="P752" s="6"/>
      <c r="Q752" s="6"/>
      <c r="R752" s="6"/>
      <c r="S752" s="6"/>
      <c r="T752" s="6"/>
      <c r="U752" s="6"/>
      <c r="V752" s="6"/>
      <c r="W752" s="6"/>
      <c r="X752" s="6"/>
      <c r="Y752" s="6"/>
      <c r="Z752" s="6"/>
    </row>
    <row r="753" spans="1:26" ht="15.75" customHeight="1" x14ac:dyDescent="0.3">
      <c r="A753" s="50"/>
      <c r="B753" s="6"/>
      <c r="C753" s="6"/>
      <c r="D753" s="6"/>
      <c r="E753" s="6"/>
      <c r="F753" s="30"/>
      <c r="G753" s="6"/>
      <c r="H753" s="6"/>
      <c r="I753" s="6"/>
      <c r="J753" s="30"/>
      <c r="K753" s="6"/>
      <c r="L753" s="6"/>
      <c r="N753" s="6"/>
      <c r="O753" s="6"/>
      <c r="P753" s="6"/>
      <c r="Q753" s="6"/>
      <c r="R753" s="6"/>
      <c r="S753" s="6"/>
      <c r="T753" s="6"/>
      <c r="U753" s="6"/>
      <c r="V753" s="6"/>
      <c r="W753" s="6"/>
      <c r="X753" s="6"/>
      <c r="Y753" s="6"/>
      <c r="Z753" s="6"/>
    </row>
    <row r="754" spans="1:26" ht="15.75" customHeight="1" x14ac:dyDescent="0.3">
      <c r="A754" s="50"/>
      <c r="B754" s="6"/>
      <c r="C754" s="6"/>
      <c r="D754" s="6"/>
      <c r="E754" s="6"/>
      <c r="F754" s="30"/>
      <c r="G754" s="6"/>
      <c r="H754" s="6"/>
      <c r="I754" s="6"/>
      <c r="J754" s="30"/>
      <c r="K754" s="6"/>
      <c r="L754" s="6"/>
      <c r="N754" s="6"/>
      <c r="O754" s="6"/>
      <c r="P754" s="6"/>
      <c r="Q754" s="6"/>
      <c r="R754" s="6"/>
      <c r="S754" s="6"/>
      <c r="T754" s="6"/>
      <c r="U754" s="6"/>
      <c r="V754" s="6"/>
      <c r="W754" s="6"/>
      <c r="X754" s="6"/>
      <c r="Y754" s="6"/>
      <c r="Z754" s="6"/>
    </row>
    <row r="755" spans="1:26" ht="15.75" customHeight="1" x14ac:dyDescent="0.3">
      <c r="A755" s="50"/>
      <c r="B755" s="6"/>
      <c r="C755" s="6"/>
      <c r="D755" s="6"/>
      <c r="E755" s="6"/>
      <c r="F755" s="30"/>
      <c r="G755" s="6"/>
      <c r="H755" s="6"/>
      <c r="I755" s="6"/>
      <c r="J755" s="30"/>
      <c r="K755" s="6"/>
      <c r="L755" s="6"/>
      <c r="N755" s="6"/>
      <c r="O755" s="6"/>
      <c r="P755" s="6"/>
      <c r="Q755" s="6"/>
      <c r="R755" s="6"/>
      <c r="S755" s="6"/>
      <c r="T755" s="6"/>
      <c r="U755" s="6"/>
      <c r="V755" s="6"/>
      <c r="W755" s="6"/>
      <c r="X755" s="6"/>
      <c r="Y755" s="6"/>
      <c r="Z755" s="6"/>
    </row>
    <row r="756" spans="1:26" ht="15.75" customHeight="1" x14ac:dyDescent="0.3">
      <c r="A756" s="50"/>
      <c r="B756" s="6"/>
      <c r="C756" s="6"/>
      <c r="D756" s="6"/>
      <c r="E756" s="6"/>
      <c r="F756" s="30"/>
      <c r="G756" s="6"/>
      <c r="H756" s="6"/>
      <c r="I756" s="6"/>
      <c r="J756" s="30"/>
      <c r="K756" s="6"/>
      <c r="L756" s="6"/>
      <c r="N756" s="6"/>
      <c r="O756" s="6"/>
      <c r="P756" s="6"/>
      <c r="Q756" s="6"/>
      <c r="R756" s="6"/>
      <c r="S756" s="6"/>
      <c r="T756" s="6"/>
      <c r="U756" s="6"/>
      <c r="V756" s="6"/>
      <c r="W756" s="6"/>
      <c r="X756" s="6"/>
      <c r="Y756" s="6"/>
      <c r="Z756" s="6"/>
    </row>
    <row r="757" spans="1:26" ht="15.75" customHeight="1" x14ac:dyDescent="0.3">
      <c r="A757" s="50"/>
      <c r="B757" s="6"/>
      <c r="C757" s="6"/>
      <c r="D757" s="6"/>
      <c r="E757" s="6"/>
      <c r="F757" s="30"/>
      <c r="G757" s="6"/>
      <c r="H757" s="6"/>
      <c r="I757" s="6"/>
      <c r="J757" s="30"/>
      <c r="K757" s="6"/>
      <c r="L757" s="6"/>
      <c r="N757" s="6"/>
      <c r="O757" s="6"/>
      <c r="P757" s="6"/>
      <c r="Q757" s="6"/>
      <c r="R757" s="6"/>
      <c r="S757" s="6"/>
      <c r="T757" s="6"/>
      <c r="U757" s="6"/>
      <c r="V757" s="6"/>
      <c r="W757" s="6"/>
      <c r="X757" s="6"/>
      <c r="Y757" s="6"/>
      <c r="Z757" s="6"/>
    </row>
    <row r="758" spans="1:26" ht="15.75" customHeight="1" x14ac:dyDescent="0.3">
      <c r="A758" s="50"/>
      <c r="B758" s="6"/>
      <c r="C758" s="6"/>
      <c r="D758" s="6"/>
      <c r="E758" s="6"/>
      <c r="F758" s="30"/>
      <c r="G758" s="6"/>
      <c r="H758" s="6"/>
      <c r="I758" s="6"/>
      <c r="J758" s="30"/>
      <c r="K758" s="6"/>
      <c r="L758" s="6"/>
      <c r="N758" s="6"/>
      <c r="O758" s="6"/>
      <c r="P758" s="6"/>
      <c r="Q758" s="6"/>
      <c r="R758" s="6"/>
      <c r="S758" s="6"/>
      <c r="T758" s="6"/>
      <c r="U758" s="6"/>
      <c r="V758" s="6"/>
      <c r="W758" s="6"/>
      <c r="X758" s="6"/>
      <c r="Y758" s="6"/>
      <c r="Z758" s="6"/>
    </row>
    <row r="759" spans="1:26" ht="15.75" customHeight="1" x14ac:dyDescent="0.3">
      <c r="A759" s="50"/>
      <c r="B759" s="6"/>
      <c r="C759" s="6"/>
      <c r="D759" s="6"/>
      <c r="E759" s="6"/>
      <c r="F759" s="30"/>
      <c r="G759" s="6"/>
      <c r="H759" s="6"/>
      <c r="I759" s="6"/>
      <c r="J759" s="30"/>
      <c r="K759" s="6"/>
      <c r="L759" s="6"/>
      <c r="N759" s="6"/>
      <c r="O759" s="6"/>
      <c r="P759" s="6"/>
      <c r="Q759" s="6"/>
      <c r="R759" s="6"/>
      <c r="S759" s="6"/>
      <c r="T759" s="6"/>
      <c r="U759" s="6"/>
      <c r="V759" s="6"/>
      <c r="W759" s="6"/>
      <c r="X759" s="6"/>
      <c r="Y759" s="6"/>
      <c r="Z759" s="6"/>
    </row>
    <row r="760" spans="1:26" ht="15.75" customHeight="1" x14ac:dyDescent="0.3">
      <c r="A760" s="50"/>
      <c r="B760" s="6"/>
      <c r="C760" s="6"/>
      <c r="D760" s="6"/>
      <c r="E760" s="6"/>
      <c r="F760" s="30"/>
      <c r="G760" s="6"/>
      <c r="H760" s="6"/>
      <c r="I760" s="6"/>
      <c r="J760" s="30"/>
      <c r="K760" s="6"/>
      <c r="L760" s="6"/>
      <c r="N760" s="6"/>
      <c r="O760" s="6"/>
      <c r="P760" s="6"/>
      <c r="Q760" s="6"/>
      <c r="R760" s="6"/>
      <c r="S760" s="6"/>
      <c r="T760" s="6"/>
      <c r="U760" s="6"/>
      <c r="V760" s="6"/>
      <c r="W760" s="6"/>
      <c r="X760" s="6"/>
      <c r="Y760" s="6"/>
      <c r="Z760" s="6"/>
    </row>
    <row r="761" spans="1:26" ht="15.75" customHeight="1" x14ac:dyDescent="0.3">
      <c r="A761" s="50"/>
      <c r="B761" s="6"/>
      <c r="C761" s="6"/>
      <c r="D761" s="6"/>
      <c r="E761" s="6"/>
      <c r="F761" s="30"/>
      <c r="G761" s="6"/>
      <c r="H761" s="6"/>
      <c r="I761" s="6"/>
      <c r="J761" s="30"/>
      <c r="K761" s="6"/>
      <c r="L761" s="6"/>
      <c r="N761" s="6"/>
      <c r="O761" s="6"/>
      <c r="P761" s="6"/>
      <c r="Q761" s="6"/>
      <c r="R761" s="6"/>
      <c r="S761" s="6"/>
      <c r="T761" s="6"/>
      <c r="U761" s="6"/>
      <c r="V761" s="6"/>
      <c r="W761" s="6"/>
      <c r="X761" s="6"/>
      <c r="Y761" s="6"/>
      <c r="Z761" s="6"/>
    </row>
    <row r="762" spans="1:26" ht="15.75" customHeight="1" x14ac:dyDescent="0.3">
      <c r="A762" s="50"/>
      <c r="B762" s="6"/>
      <c r="C762" s="6"/>
      <c r="D762" s="6"/>
      <c r="E762" s="6"/>
      <c r="F762" s="30"/>
      <c r="G762" s="6"/>
      <c r="H762" s="6"/>
      <c r="I762" s="6"/>
      <c r="J762" s="30"/>
      <c r="K762" s="6"/>
      <c r="L762" s="6"/>
      <c r="N762" s="6"/>
      <c r="O762" s="6"/>
      <c r="P762" s="6"/>
      <c r="Q762" s="6"/>
      <c r="R762" s="6"/>
      <c r="S762" s="6"/>
      <c r="T762" s="6"/>
      <c r="U762" s="6"/>
      <c r="V762" s="6"/>
      <c r="W762" s="6"/>
      <c r="X762" s="6"/>
      <c r="Y762" s="6"/>
      <c r="Z762" s="6"/>
    </row>
    <row r="763" spans="1:26" ht="15.75" customHeight="1" x14ac:dyDescent="0.3">
      <c r="A763" s="50"/>
      <c r="B763" s="6"/>
      <c r="C763" s="6"/>
      <c r="D763" s="6"/>
      <c r="E763" s="6"/>
      <c r="F763" s="30"/>
      <c r="G763" s="6"/>
      <c r="H763" s="6"/>
      <c r="I763" s="6"/>
      <c r="J763" s="30"/>
      <c r="K763" s="6"/>
      <c r="L763" s="6"/>
      <c r="N763" s="6"/>
      <c r="O763" s="6"/>
      <c r="P763" s="6"/>
      <c r="Q763" s="6"/>
      <c r="R763" s="6"/>
      <c r="S763" s="6"/>
      <c r="T763" s="6"/>
      <c r="U763" s="6"/>
      <c r="V763" s="6"/>
      <c r="W763" s="6"/>
      <c r="X763" s="6"/>
      <c r="Y763" s="6"/>
      <c r="Z763" s="6"/>
    </row>
    <row r="764" spans="1:26" ht="15.75" customHeight="1" x14ac:dyDescent="0.3">
      <c r="A764" s="50"/>
      <c r="B764" s="6"/>
      <c r="C764" s="6"/>
      <c r="D764" s="6"/>
      <c r="E764" s="6"/>
      <c r="F764" s="30"/>
      <c r="G764" s="6"/>
      <c r="H764" s="6"/>
      <c r="I764" s="6"/>
      <c r="J764" s="30"/>
      <c r="K764" s="6"/>
      <c r="L764" s="6"/>
      <c r="N764" s="6"/>
      <c r="O764" s="6"/>
      <c r="P764" s="6"/>
      <c r="Q764" s="6"/>
      <c r="R764" s="6"/>
      <c r="S764" s="6"/>
      <c r="T764" s="6"/>
      <c r="U764" s="6"/>
      <c r="V764" s="6"/>
      <c r="W764" s="6"/>
      <c r="X764" s="6"/>
      <c r="Y764" s="6"/>
      <c r="Z764" s="6"/>
    </row>
    <row r="765" spans="1:26" ht="15.75" customHeight="1" x14ac:dyDescent="0.3">
      <c r="A765" s="50"/>
      <c r="B765" s="6"/>
      <c r="C765" s="6"/>
      <c r="D765" s="6"/>
      <c r="E765" s="6"/>
      <c r="F765" s="30"/>
      <c r="G765" s="6"/>
      <c r="H765" s="6"/>
      <c r="I765" s="6"/>
      <c r="J765" s="30"/>
      <c r="K765" s="6"/>
      <c r="L765" s="6"/>
      <c r="N765" s="6"/>
      <c r="O765" s="6"/>
      <c r="P765" s="6"/>
      <c r="Q765" s="6"/>
      <c r="R765" s="6"/>
      <c r="S765" s="6"/>
      <c r="T765" s="6"/>
      <c r="U765" s="6"/>
      <c r="V765" s="6"/>
      <c r="W765" s="6"/>
      <c r="X765" s="6"/>
      <c r="Y765" s="6"/>
      <c r="Z765" s="6"/>
    </row>
    <row r="766" spans="1:26" ht="15.75" customHeight="1" x14ac:dyDescent="0.3">
      <c r="A766" s="50"/>
      <c r="B766" s="6"/>
      <c r="C766" s="6"/>
      <c r="D766" s="6"/>
      <c r="E766" s="6"/>
      <c r="F766" s="30"/>
      <c r="G766" s="6"/>
      <c r="H766" s="6"/>
      <c r="I766" s="6"/>
      <c r="J766" s="30"/>
      <c r="K766" s="6"/>
      <c r="L766" s="6"/>
      <c r="N766" s="6"/>
      <c r="O766" s="6"/>
      <c r="P766" s="6"/>
      <c r="Q766" s="6"/>
      <c r="R766" s="6"/>
      <c r="S766" s="6"/>
      <c r="T766" s="6"/>
      <c r="U766" s="6"/>
      <c r="V766" s="6"/>
      <c r="W766" s="6"/>
      <c r="X766" s="6"/>
      <c r="Y766" s="6"/>
      <c r="Z766" s="6"/>
    </row>
    <row r="767" spans="1:26" ht="15.75" customHeight="1" x14ac:dyDescent="0.3">
      <c r="A767" s="50"/>
      <c r="B767" s="6"/>
      <c r="C767" s="6"/>
      <c r="D767" s="6"/>
      <c r="E767" s="6"/>
      <c r="F767" s="30"/>
      <c r="G767" s="6"/>
      <c r="H767" s="6"/>
      <c r="I767" s="6"/>
      <c r="J767" s="30"/>
      <c r="K767" s="6"/>
      <c r="L767" s="6"/>
      <c r="N767" s="6"/>
      <c r="O767" s="6"/>
      <c r="P767" s="6"/>
      <c r="Q767" s="6"/>
      <c r="R767" s="6"/>
      <c r="S767" s="6"/>
      <c r="T767" s="6"/>
      <c r="U767" s="6"/>
      <c r="V767" s="6"/>
      <c r="W767" s="6"/>
      <c r="X767" s="6"/>
      <c r="Y767" s="6"/>
      <c r="Z767" s="6"/>
    </row>
    <row r="768" spans="1:26" ht="15.75" customHeight="1" x14ac:dyDescent="0.3">
      <c r="A768" s="50"/>
      <c r="B768" s="6"/>
      <c r="C768" s="6"/>
      <c r="D768" s="6"/>
      <c r="E768" s="6"/>
      <c r="F768" s="30"/>
      <c r="G768" s="6"/>
      <c r="H768" s="6"/>
      <c r="I768" s="6"/>
      <c r="J768" s="30"/>
      <c r="K768" s="6"/>
      <c r="L768" s="6"/>
      <c r="N768" s="6"/>
      <c r="O768" s="6"/>
      <c r="P768" s="6"/>
      <c r="Q768" s="6"/>
      <c r="R768" s="6"/>
      <c r="S768" s="6"/>
      <c r="T768" s="6"/>
      <c r="U768" s="6"/>
      <c r="V768" s="6"/>
      <c r="W768" s="6"/>
      <c r="X768" s="6"/>
      <c r="Y768" s="6"/>
      <c r="Z768" s="6"/>
    </row>
    <row r="769" spans="1:26" ht="15.75" customHeight="1" x14ac:dyDescent="0.3">
      <c r="A769" s="50"/>
      <c r="B769" s="6"/>
      <c r="C769" s="6"/>
      <c r="D769" s="6"/>
      <c r="E769" s="6"/>
      <c r="F769" s="30"/>
      <c r="G769" s="6"/>
      <c r="H769" s="6"/>
      <c r="I769" s="6"/>
      <c r="J769" s="30"/>
      <c r="K769" s="6"/>
      <c r="L769" s="6"/>
      <c r="N769" s="6"/>
      <c r="O769" s="6"/>
      <c r="P769" s="6"/>
      <c r="Q769" s="6"/>
      <c r="R769" s="6"/>
      <c r="S769" s="6"/>
      <c r="T769" s="6"/>
      <c r="U769" s="6"/>
      <c r="V769" s="6"/>
      <c r="W769" s="6"/>
      <c r="X769" s="6"/>
      <c r="Y769" s="6"/>
      <c r="Z769" s="6"/>
    </row>
    <row r="770" spans="1:26" ht="15.75" customHeight="1" x14ac:dyDescent="0.3">
      <c r="A770" s="50"/>
      <c r="B770" s="6"/>
      <c r="C770" s="6"/>
      <c r="D770" s="6"/>
      <c r="E770" s="6"/>
      <c r="F770" s="30"/>
      <c r="G770" s="6"/>
      <c r="H770" s="6"/>
      <c r="I770" s="6"/>
      <c r="J770" s="30"/>
      <c r="K770" s="6"/>
      <c r="L770" s="6"/>
      <c r="N770" s="6"/>
      <c r="O770" s="6"/>
      <c r="P770" s="6"/>
      <c r="Q770" s="6"/>
      <c r="R770" s="6"/>
      <c r="S770" s="6"/>
      <c r="T770" s="6"/>
      <c r="U770" s="6"/>
      <c r="V770" s="6"/>
      <c r="W770" s="6"/>
      <c r="X770" s="6"/>
      <c r="Y770" s="6"/>
      <c r="Z770" s="6"/>
    </row>
    <row r="771" spans="1:26" ht="15.75" customHeight="1" x14ac:dyDescent="0.3">
      <c r="A771" s="50"/>
      <c r="B771" s="6"/>
      <c r="C771" s="6"/>
      <c r="D771" s="6"/>
      <c r="E771" s="6"/>
      <c r="F771" s="30"/>
      <c r="G771" s="6"/>
      <c r="H771" s="6"/>
      <c r="I771" s="6"/>
      <c r="J771" s="30"/>
      <c r="K771" s="6"/>
      <c r="L771" s="6"/>
      <c r="N771" s="6"/>
      <c r="O771" s="6"/>
      <c r="P771" s="6"/>
      <c r="Q771" s="6"/>
      <c r="R771" s="6"/>
      <c r="S771" s="6"/>
      <c r="T771" s="6"/>
      <c r="U771" s="6"/>
      <c r="V771" s="6"/>
      <c r="W771" s="6"/>
      <c r="X771" s="6"/>
      <c r="Y771" s="6"/>
      <c r="Z771" s="6"/>
    </row>
    <row r="772" spans="1:26" ht="15.75" customHeight="1" x14ac:dyDescent="0.3">
      <c r="A772" s="50"/>
      <c r="B772" s="6"/>
      <c r="C772" s="6"/>
      <c r="D772" s="6"/>
      <c r="E772" s="6"/>
      <c r="F772" s="30"/>
      <c r="G772" s="6"/>
      <c r="H772" s="6"/>
      <c r="I772" s="6"/>
      <c r="J772" s="30"/>
      <c r="K772" s="6"/>
      <c r="L772" s="6"/>
      <c r="N772" s="6"/>
      <c r="O772" s="6"/>
      <c r="P772" s="6"/>
      <c r="Q772" s="6"/>
      <c r="R772" s="6"/>
      <c r="S772" s="6"/>
      <c r="T772" s="6"/>
      <c r="U772" s="6"/>
      <c r="V772" s="6"/>
      <c r="W772" s="6"/>
      <c r="X772" s="6"/>
      <c r="Y772" s="6"/>
      <c r="Z772" s="6"/>
    </row>
    <row r="773" spans="1:26" ht="15.75" customHeight="1" x14ac:dyDescent="0.3">
      <c r="A773" s="50"/>
      <c r="B773" s="6"/>
      <c r="C773" s="6"/>
      <c r="D773" s="6"/>
      <c r="E773" s="6"/>
      <c r="F773" s="30"/>
      <c r="G773" s="6"/>
      <c r="H773" s="6"/>
      <c r="I773" s="6"/>
      <c r="J773" s="30"/>
      <c r="K773" s="6"/>
      <c r="L773" s="6"/>
      <c r="N773" s="6"/>
      <c r="O773" s="6"/>
      <c r="P773" s="6"/>
      <c r="Q773" s="6"/>
      <c r="R773" s="6"/>
      <c r="S773" s="6"/>
      <c r="T773" s="6"/>
      <c r="U773" s="6"/>
      <c r="V773" s="6"/>
      <c r="W773" s="6"/>
      <c r="X773" s="6"/>
      <c r="Y773" s="6"/>
      <c r="Z773" s="6"/>
    </row>
    <row r="774" spans="1:26" ht="15.75" customHeight="1" x14ac:dyDescent="0.3">
      <c r="A774" s="50"/>
      <c r="B774" s="6"/>
      <c r="C774" s="6"/>
      <c r="D774" s="6"/>
      <c r="E774" s="6"/>
      <c r="F774" s="30"/>
      <c r="G774" s="6"/>
      <c r="H774" s="6"/>
      <c r="I774" s="6"/>
      <c r="J774" s="30"/>
      <c r="K774" s="6"/>
      <c r="L774" s="6"/>
      <c r="N774" s="6"/>
      <c r="O774" s="6"/>
      <c r="P774" s="6"/>
      <c r="Q774" s="6"/>
      <c r="R774" s="6"/>
      <c r="S774" s="6"/>
      <c r="T774" s="6"/>
      <c r="U774" s="6"/>
      <c r="V774" s="6"/>
      <c r="W774" s="6"/>
      <c r="X774" s="6"/>
      <c r="Y774" s="6"/>
      <c r="Z774" s="6"/>
    </row>
    <row r="775" spans="1:26" ht="15.75" customHeight="1" x14ac:dyDescent="0.3">
      <c r="A775" s="50"/>
      <c r="B775" s="6"/>
      <c r="C775" s="6"/>
      <c r="D775" s="6"/>
      <c r="E775" s="6"/>
      <c r="F775" s="30"/>
      <c r="G775" s="6"/>
      <c r="H775" s="6"/>
      <c r="I775" s="6"/>
      <c r="J775" s="30"/>
      <c r="K775" s="6"/>
      <c r="L775" s="6"/>
      <c r="N775" s="6"/>
      <c r="O775" s="6"/>
      <c r="P775" s="6"/>
      <c r="Q775" s="6"/>
      <c r="R775" s="6"/>
      <c r="S775" s="6"/>
      <c r="T775" s="6"/>
      <c r="U775" s="6"/>
      <c r="V775" s="6"/>
      <c r="W775" s="6"/>
      <c r="X775" s="6"/>
      <c r="Y775" s="6"/>
      <c r="Z775" s="6"/>
    </row>
    <row r="776" spans="1:26" ht="15.75" customHeight="1" x14ac:dyDescent="0.3">
      <c r="A776" s="50"/>
      <c r="B776" s="6"/>
      <c r="C776" s="6"/>
      <c r="D776" s="6"/>
      <c r="E776" s="6"/>
      <c r="F776" s="30"/>
      <c r="G776" s="6"/>
      <c r="H776" s="6"/>
      <c r="I776" s="6"/>
      <c r="J776" s="30"/>
      <c r="K776" s="6"/>
      <c r="L776" s="6"/>
      <c r="N776" s="6"/>
      <c r="O776" s="6"/>
      <c r="P776" s="6"/>
      <c r="Q776" s="6"/>
      <c r="R776" s="6"/>
      <c r="S776" s="6"/>
      <c r="T776" s="6"/>
      <c r="U776" s="6"/>
      <c r="V776" s="6"/>
      <c r="W776" s="6"/>
      <c r="X776" s="6"/>
      <c r="Y776" s="6"/>
      <c r="Z776" s="6"/>
    </row>
    <row r="777" spans="1:26" ht="15.75" customHeight="1" x14ac:dyDescent="0.3">
      <c r="A777" s="50"/>
      <c r="B777" s="6"/>
      <c r="C777" s="6"/>
      <c r="D777" s="6"/>
      <c r="E777" s="6"/>
      <c r="F777" s="30"/>
      <c r="G777" s="6"/>
      <c r="H777" s="6"/>
      <c r="I777" s="6"/>
      <c r="J777" s="30"/>
      <c r="K777" s="6"/>
      <c r="L777" s="6"/>
      <c r="N777" s="6"/>
      <c r="O777" s="6"/>
      <c r="P777" s="6"/>
      <c r="Q777" s="6"/>
      <c r="R777" s="6"/>
      <c r="S777" s="6"/>
      <c r="T777" s="6"/>
      <c r="U777" s="6"/>
      <c r="V777" s="6"/>
      <c r="W777" s="6"/>
      <c r="X777" s="6"/>
      <c r="Y777" s="6"/>
      <c r="Z777" s="6"/>
    </row>
    <row r="778" spans="1:26" ht="15.75" customHeight="1" x14ac:dyDescent="0.3">
      <c r="A778" s="50"/>
      <c r="B778" s="6"/>
      <c r="C778" s="6"/>
      <c r="D778" s="6"/>
      <c r="E778" s="6"/>
      <c r="F778" s="30"/>
      <c r="G778" s="6"/>
      <c r="H778" s="6"/>
      <c r="I778" s="6"/>
      <c r="J778" s="30"/>
      <c r="K778" s="6"/>
      <c r="L778" s="6"/>
      <c r="N778" s="6"/>
      <c r="O778" s="6"/>
      <c r="P778" s="6"/>
      <c r="Q778" s="6"/>
      <c r="R778" s="6"/>
      <c r="S778" s="6"/>
      <c r="T778" s="6"/>
      <c r="U778" s="6"/>
      <c r="V778" s="6"/>
      <c r="W778" s="6"/>
      <c r="X778" s="6"/>
      <c r="Y778" s="6"/>
      <c r="Z778" s="6"/>
    </row>
    <row r="779" spans="1:26" ht="15.75" customHeight="1" x14ac:dyDescent="0.3">
      <c r="A779" s="50"/>
      <c r="B779" s="6"/>
      <c r="C779" s="6"/>
      <c r="D779" s="6"/>
      <c r="E779" s="6"/>
      <c r="F779" s="30"/>
      <c r="G779" s="6"/>
      <c r="H779" s="6"/>
      <c r="I779" s="6"/>
      <c r="J779" s="30"/>
      <c r="K779" s="6"/>
      <c r="L779" s="6"/>
      <c r="N779" s="6"/>
      <c r="O779" s="6"/>
      <c r="P779" s="6"/>
      <c r="Q779" s="6"/>
      <c r="R779" s="6"/>
      <c r="S779" s="6"/>
      <c r="T779" s="6"/>
      <c r="U779" s="6"/>
      <c r="V779" s="6"/>
      <c r="W779" s="6"/>
      <c r="X779" s="6"/>
      <c r="Y779" s="6"/>
      <c r="Z779" s="6"/>
    </row>
    <row r="780" spans="1:26" ht="15.75" customHeight="1" x14ac:dyDescent="0.3">
      <c r="A780" s="50"/>
      <c r="B780" s="6"/>
      <c r="C780" s="6"/>
      <c r="D780" s="6"/>
      <c r="E780" s="6"/>
      <c r="F780" s="30"/>
      <c r="G780" s="6"/>
      <c r="H780" s="6"/>
      <c r="I780" s="6"/>
      <c r="J780" s="30"/>
      <c r="K780" s="6"/>
      <c r="L780" s="6"/>
      <c r="N780" s="6"/>
      <c r="O780" s="6"/>
      <c r="P780" s="6"/>
      <c r="Q780" s="6"/>
      <c r="R780" s="6"/>
      <c r="S780" s="6"/>
      <c r="T780" s="6"/>
      <c r="U780" s="6"/>
      <c r="V780" s="6"/>
      <c r="W780" s="6"/>
      <c r="X780" s="6"/>
      <c r="Y780" s="6"/>
      <c r="Z780" s="6"/>
    </row>
    <row r="781" spans="1:26" ht="15.75" customHeight="1" x14ac:dyDescent="0.3">
      <c r="A781" s="50"/>
      <c r="B781" s="6"/>
      <c r="C781" s="6"/>
      <c r="D781" s="6"/>
      <c r="E781" s="6"/>
      <c r="F781" s="30"/>
      <c r="G781" s="6"/>
      <c r="H781" s="6"/>
      <c r="I781" s="6"/>
      <c r="J781" s="30"/>
      <c r="K781" s="6"/>
      <c r="L781" s="6"/>
      <c r="N781" s="6"/>
      <c r="O781" s="6"/>
      <c r="P781" s="6"/>
      <c r="Q781" s="6"/>
      <c r="R781" s="6"/>
      <c r="S781" s="6"/>
      <c r="T781" s="6"/>
      <c r="U781" s="6"/>
      <c r="V781" s="6"/>
      <c r="W781" s="6"/>
      <c r="X781" s="6"/>
      <c r="Y781" s="6"/>
      <c r="Z781" s="6"/>
    </row>
    <row r="782" spans="1:26" ht="15.75" customHeight="1" x14ac:dyDescent="0.3">
      <c r="A782" s="50"/>
      <c r="B782" s="6"/>
      <c r="C782" s="6"/>
      <c r="D782" s="6"/>
      <c r="E782" s="6"/>
      <c r="F782" s="30"/>
      <c r="G782" s="6"/>
      <c r="H782" s="6"/>
      <c r="I782" s="6"/>
      <c r="J782" s="30"/>
      <c r="K782" s="6"/>
      <c r="L782" s="6"/>
      <c r="N782" s="6"/>
      <c r="O782" s="6"/>
      <c r="P782" s="6"/>
      <c r="Q782" s="6"/>
      <c r="R782" s="6"/>
      <c r="S782" s="6"/>
      <c r="T782" s="6"/>
      <c r="U782" s="6"/>
      <c r="V782" s="6"/>
      <c r="W782" s="6"/>
      <c r="X782" s="6"/>
      <c r="Y782" s="6"/>
      <c r="Z782" s="6"/>
    </row>
    <row r="783" spans="1:26" ht="15.75" customHeight="1" x14ac:dyDescent="0.3">
      <c r="A783" s="50"/>
      <c r="B783" s="6"/>
      <c r="C783" s="6"/>
      <c r="D783" s="6"/>
      <c r="E783" s="6"/>
      <c r="F783" s="30"/>
      <c r="G783" s="6"/>
      <c r="H783" s="6"/>
      <c r="I783" s="6"/>
      <c r="J783" s="30"/>
      <c r="K783" s="6"/>
      <c r="L783" s="6"/>
      <c r="N783" s="6"/>
      <c r="O783" s="6"/>
      <c r="P783" s="6"/>
      <c r="Q783" s="6"/>
      <c r="R783" s="6"/>
      <c r="S783" s="6"/>
      <c r="T783" s="6"/>
      <c r="U783" s="6"/>
      <c r="V783" s="6"/>
      <c r="W783" s="6"/>
      <c r="X783" s="6"/>
      <c r="Y783" s="6"/>
      <c r="Z783" s="6"/>
    </row>
    <row r="784" spans="1:26" ht="15.75" customHeight="1" x14ac:dyDescent="0.3">
      <c r="A784" s="50"/>
      <c r="B784" s="6"/>
      <c r="C784" s="6"/>
      <c r="D784" s="6"/>
      <c r="E784" s="6"/>
      <c r="F784" s="30"/>
      <c r="G784" s="6"/>
      <c r="H784" s="6"/>
      <c r="I784" s="6"/>
      <c r="J784" s="30"/>
      <c r="K784" s="6"/>
      <c r="L784" s="6"/>
      <c r="N784" s="6"/>
      <c r="O784" s="6"/>
      <c r="P784" s="6"/>
      <c r="Q784" s="6"/>
      <c r="R784" s="6"/>
      <c r="S784" s="6"/>
      <c r="T784" s="6"/>
      <c r="U784" s="6"/>
      <c r="V784" s="6"/>
      <c r="W784" s="6"/>
      <c r="X784" s="6"/>
      <c r="Y784" s="6"/>
      <c r="Z784" s="6"/>
    </row>
    <row r="785" spans="1:26" ht="15.75" customHeight="1" x14ac:dyDescent="0.3">
      <c r="A785" s="50"/>
      <c r="B785" s="6"/>
      <c r="C785" s="6"/>
      <c r="D785" s="6"/>
      <c r="E785" s="6"/>
      <c r="F785" s="30"/>
      <c r="G785" s="6"/>
      <c r="H785" s="6"/>
      <c r="I785" s="6"/>
      <c r="J785" s="30"/>
      <c r="K785" s="6"/>
      <c r="L785" s="6"/>
      <c r="N785" s="6"/>
      <c r="O785" s="6"/>
      <c r="P785" s="6"/>
      <c r="Q785" s="6"/>
      <c r="R785" s="6"/>
      <c r="S785" s="6"/>
      <c r="T785" s="6"/>
      <c r="U785" s="6"/>
      <c r="V785" s="6"/>
      <c r="W785" s="6"/>
      <c r="X785" s="6"/>
      <c r="Y785" s="6"/>
      <c r="Z785" s="6"/>
    </row>
    <row r="786" spans="1:26" ht="15.75" customHeight="1" x14ac:dyDescent="0.3">
      <c r="A786" s="50"/>
      <c r="B786" s="6"/>
      <c r="C786" s="6"/>
      <c r="D786" s="6"/>
      <c r="E786" s="6"/>
      <c r="F786" s="30"/>
      <c r="G786" s="6"/>
      <c r="H786" s="6"/>
      <c r="I786" s="6"/>
      <c r="J786" s="30"/>
      <c r="K786" s="6"/>
      <c r="L786" s="6"/>
      <c r="N786" s="6"/>
      <c r="O786" s="6"/>
      <c r="P786" s="6"/>
      <c r="Q786" s="6"/>
      <c r="R786" s="6"/>
      <c r="S786" s="6"/>
      <c r="T786" s="6"/>
      <c r="U786" s="6"/>
      <c r="V786" s="6"/>
      <c r="W786" s="6"/>
      <c r="X786" s="6"/>
      <c r="Y786" s="6"/>
      <c r="Z786" s="6"/>
    </row>
    <row r="787" spans="1:26" ht="15.75" customHeight="1" x14ac:dyDescent="0.3">
      <c r="A787" s="50"/>
      <c r="B787" s="6"/>
      <c r="C787" s="6"/>
      <c r="D787" s="6"/>
      <c r="E787" s="6"/>
      <c r="F787" s="30"/>
      <c r="G787" s="6"/>
      <c r="H787" s="6"/>
      <c r="I787" s="6"/>
      <c r="J787" s="30"/>
      <c r="K787" s="6"/>
      <c r="L787" s="6"/>
      <c r="N787" s="6"/>
      <c r="O787" s="6"/>
      <c r="P787" s="6"/>
      <c r="Q787" s="6"/>
      <c r="R787" s="6"/>
      <c r="S787" s="6"/>
      <c r="T787" s="6"/>
      <c r="U787" s="6"/>
      <c r="V787" s="6"/>
      <c r="W787" s="6"/>
      <c r="X787" s="6"/>
      <c r="Y787" s="6"/>
      <c r="Z787" s="6"/>
    </row>
    <row r="788" spans="1:26" ht="15.75" customHeight="1" x14ac:dyDescent="0.3">
      <c r="A788" s="50"/>
      <c r="B788" s="6"/>
      <c r="C788" s="6"/>
      <c r="D788" s="6"/>
      <c r="E788" s="6"/>
      <c r="F788" s="30"/>
      <c r="G788" s="6"/>
      <c r="H788" s="6"/>
      <c r="I788" s="6"/>
      <c r="J788" s="30"/>
      <c r="K788" s="6"/>
      <c r="L788" s="6"/>
      <c r="N788" s="6"/>
      <c r="O788" s="6"/>
      <c r="P788" s="6"/>
      <c r="Q788" s="6"/>
      <c r="R788" s="6"/>
      <c r="S788" s="6"/>
      <c r="T788" s="6"/>
      <c r="U788" s="6"/>
      <c r="V788" s="6"/>
      <c r="W788" s="6"/>
      <c r="X788" s="6"/>
      <c r="Y788" s="6"/>
      <c r="Z788" s="6"/>
    </row>
    <row r="789" spans="1:26" ht="15.75" customHeight="1" x14ac:dyDescent="0.3">
      <c r="A789" s="50"/>
      <c r="B789" s="6"/>
      <c r="C789" s="6"/>
      <c r="D789" s="6"/>
      <c r="E789" s="6"/>
      <c r="F789" s="30"/>
      <c r="G789" s="6"/>
      <c r="H789" s="6"/>
      <c r="I789" s="6"/>
      <c r="J789" s="30"/>
      <c r="K789" s="6"/>
      <c r="L789" s="6"/>
      <c r="N789" s="6"/>
      <c r="O789" s="6"/>
      <c r="P789" s="6"/>
      <c r="Q789" s="6"/>
      <c r="R789" s="6"/>
      <c r="S789" s="6"/>
      <c r="T789" s="6"/>
      <c r="U789" s="6"/>
      <c r="V789" s="6"/>
      <c r="W789" s="6"/>
      <c r="X789" s="6"/>
      <c r="Y789" s="6"/>
      <c r="Z789" s="6"/>
    </row>
    <row r="790" spans="1:26" ht="15.75" customHeight="1" x14ac:dyDescent="0.3">
      <c r="A790" s="50"/>
      <c r="B790" s="6"/>
      <c r="C790" s="6"/>
      <c r="D790" s="6"/>
      <c r="E790" s="6"/>
      <c r="F790" s="30"/>
      <c r="G790" s="6"/>
      <c r="H790" s="6"/>
      <c r="I790" s="6"/>
      <c r="J790" s="30"/>
      <c r="K790" s="6"/>
      <c r="L790" s="6"/>
      <c r="N790" s="6"/>
      <c r="O790" s="6"/>
      <c r="P790" s="6"/>
      <c r="Q790" s="6"/>
      <c r="R790" s="6"/>
      <c r="S790" s="6"/>
      <c r="T790" s="6"/>
      <c r="U790" s="6"/>
      <c r="V790" s="6"/>
      <c r="W790" s="6"/>
      <c r="X790" s="6"/>
      <c r="Y790" s="6"/>
      <c r="Z790" s="6"/>
    </row>
    <row r="791" spans="1:26" ht="15.75" customHeight="1" x14ac:dyDescent="0.3">
      <c r="A791" s="50"/>
      <c r="B791" s="6"/>
      <c r="C791" s="6"/>
      <c r="D791" s="6"/>
      <c r="E791" s="6"/>
      <c r="F791" s="30"/>
      <c r="G791" s="6"/>
      <c r="H791" s="6"/>
      <c r="I791" s="6"/>
      <c r="J791" s="30"/>
      <c r="K791" s="6"/>
      <c r="L791" s="6"/>
      <c r="N791" s="6"/>
      <c r="O791" s="6"/>
      <c r="P791" s="6"/>
      <c r="Q791" s="6"/>
      <c r="R791" s="6"/>
      <c r="S791" s="6"/>
      <c r="T791" s="6"/>
      <c r="U791" s="6"/>
      <c r="V791" s="6"/>
      <c r="W791" s="6"/>
      <c r="X791" s="6"/>
      <c r="Y791" s="6"/>
      <c r="Z791" s="6"/>
    </row>
    <row r="792" spans="1:26" ht="15.75" customHeight="1" x14ac:dyDescent="0.3">
      <c r="A792" s="50"/>
      <c r="B792" s="6"/>
      <c r="C792" s="6"/>
      <c r="D792" s="6"/>
      <c r="E792" s="6"/>
      <c r="F792" s="30"/>
      <c r="G792" s="6"/>
      <c r="H792" s="6"/>
      <c r="I792" s="6"/>
      <c r="J792" s="30"/>
      <c r="K792" s="6"/>
      <c r="L792" s="6"/>
      <c r="N792" s="6"/>
      <c r="O792" s="6"/>
      <c r="P792" s="6"/>
      <c r="Q792" s="6"/>
      <c r="R792" s="6"/>
      <c r="S792" s="6"/>
      <c r="T792" s="6"/>
      <c r="U792" s="6"/>
      <c r="V792" s="6"/>
      <c r="W792" s="6"/>
      <c r="X792" s="6"/>
      <c r="Y792" s="6"/>
      <c r="Z792" s="6"/>
    </row>
    <row r="793" spans="1:26" ht="15.75" customHeight="1" x14ac:dyDescent="0.3">
      <c r="A793" s="50"/>
      <c r="B793" s="6"/>
      <c r="C793" s="6"/>
      <c r="D793" s="6"/>
      <c r="E793" s="6"/>
      <c r="F793" s="30"/>
      <c r="G793" s="6"/>
      <c r="H793" s="6"/>
      <c r="I793" s="6"/>
      <c r="J793" s="30"/>
      <c r="K793" s="6"/>
      <c r="L793" s="6"/>
      <c r="N793" s="6"/>
      <c r="O793" s="6"/>
      <c r="P793" s="6"/>
      <c r="Q793" s="6"/>
      <c r="R793" s="6"/>
      <c r="S793" s="6"/>
      <c r="T793" s="6"/>
      <c r="U793" s="6"/>
      <c r="V793" s="6"/>
      <c r="W793" s="6"/>
      <c r="X793" s="6"/>
      <c r="Y793" s="6"/>
      <c r="Z793" s="6"/>
    </row>
    <row r="794" spans="1:26" ht="15.75" customHeight="1" x14ac:dyDescent="0.3">
      <c r="A794" s="50"/>
      <c r="B794" s="6"/>
      <c r="C794" s="6"/>
      <c r="D794" s="6"/>
      <c r="E794" s="6"/>
      <c r="F794" s="30"/>
      <c r="G794" s="6"/>
      <c r="H794" s="6"/>
      <c r="I794" s="6"/>
      <c r="J794" s="30"/>
      <c r="K794" s="6"/>
      <c r="L794" s="6"/>
      <c r="N794" s="6"/>
      <c r="O794" s="6"/>
      <c r="P794" s="6"/>
      <c r="Q794" s="6"/>
      <c r="R794" s="6"/>
      <c r="S794" s="6"/>
      <c r="T794" s="6"/>
      <c r="U794" s="6"/>
      <c r="V794" s="6"/>
      <c r="W794" s="6"/>
      <c r="X794" s="6"/>
      <c r="Y794" s="6"/>
      <c r="Z794" s="6"/>
    </row>
    <row r="795" spans="1:26" ht="15.75" customHeight="1" x14ac:dyDescent="0.3">
      <c r="A795" s="50"/>
      <c r="B795" s="6"/>
      <c r="C795" s="6"/>
      <c r="D795" s="6"/>
      <c r="E795" s="6"/>
      <c r="F795" s="30"/>
      <c r="G795" s="6"/>
      <c r="H795" s="6"/>
      <c r="I795" s="6"/>
      <c r="J795" s="30"/>
      <c r="K795" s="6"/>
      <c r="L795" s="6"/>
      <c r="N795" s="6"/>
      <c r="O795" s="6"/>
      <c r="P795" s="6"/>
      <c r="Q795" s="6"/>
      <c r="R795" s="6"/>
      <c r="S795" s="6"/>
      <c r="T795" s="6"/>
      <c r="U795" s="6"/>
      <c r="V795" s="6"/>
      <c r="W795" s="6"/>
      <c r="X795" s="6"/>
      <c r="Y795" s="6"/>
      <c r="Z795" s="6"/>
    </row>
    <row r="796" spans="1:26" ht="15.75" customHeight="1" x14ac:dyDescent="0.3">
      <c r="A796" s="50"/>
      <c r="B796" s="6"/>
      <c r="C796" s="6"/>
      <c r="D796" s="6"/>
      <c r="E796" s="6"/>
      <c r="F796" s="30"/>
      <c r="G796" s="6"/>
      <c r="H796" s="6"/>
      <c r="I796" s="6"/>
      <c r="J796" s="30"/>
      <c r="K796" s="6"/>
      <c r="L796" s="6"/>
      <c r="N796" s="6"/>
      <c r="O796" s="6"/>
      <c r="P796" s="6"/>
      <c r="Q796" s="6"/>
      <c r="R796" s="6"/>
      <c r="S796" s="6"/>
      <c r="T796" s="6"/>
      <c r="U796" s="6"/>
      <c r="V796" s="6"/>
      <c r="W796" s="6"/>
      <c r="X796" s="6"/>
      <c r="Y796" s="6"/>
      <c r="Z796" s="6"/>
    </row>
    <row r="797" spans="1:26" ht="15.75" customHeight="1" x14ac:dyDescent="0.3">
      <c r="A797" s="50"/>
      <c r="B797" s="6"/>
      <c r="C797" s="6"/>
      <c r="D797" s="6"/>
      <c r="E797" s="6"/>
      <c r="F797" s="30"/>
      <c r="G797" s="6"/>
      <c r="H797" s="6"/>
      <c r="I797" s="6"/>
      <c r="J797" s="30"/>
      <c r="K797" s="6"/>
      <c r="L797" s="6"/>
      <c r="N797" s="6"/>
      <c r="O797" s="6"/>
      <c r="P797" s="6"/>
      <c r="Q797" s="6"/>
      <c r="R797" s="6"/>
      <c r="S797" s="6"/>
      <c r="T797" s="6"/>
      <c r="U797" s="6"/>
      <c r="V797" s="6"/>
      <c r="W797" s="6"/>
      <c r="X797" s="6"/>
      <c r="Y797" s="6"/>
      <c r="Z797" s="6"/>
    </row>
    <row r="798" spans="1:26" ht="15.75" customHeight="1" x14ac:dyDescent="0.3">
      <c r="A798" s="50"/>
      <c r="B798" s="6"/>
      <c r="C798" s="6"/>
      <c r="D798" s="6"/>
      <c r="E798" s="6"/>
      <c r="F798" s="30"/>
      <c r="G798" s="6"/>
      <c r="H798" s="6"/>
      <c r="I798" s="6"/>
      <c r="J798" s="30"/>
      <c r="K798" s="6"/>
      <c r="L798" s="6"/>
      <c r="N798" s="6"/>
      <c r="O798" s="6"/>
      <c r="P798" s="6"/>
      <c r="Q798" s="6"/>
      <c r="R798" s="6"/>
      <c r="S798" s="6"/>
      <c r="T798" s="6"/>
      <c r="U798" s="6"/>
      <c r="V798" s="6"/>
      <c r="W798" s="6"/>
      <c r="X798" s="6"/>
      <c r="Y798" s="6"/>
      <c r="Z798" s="6"/>
    </row>
    <row r="799" spans="1:26" ht="15.75" customHeight="1" x14ac:dyDescent="0.3">
      <c r="A799" s="50"/>
      <c r="B799" s="6"/>
      <c r="C799" s="6"/>
      <c r="D799" s="6"/>
      <c r="E799" s="6"/>
      <c r="F799" s="30"/>
      <c r="G799" s="6"/>
      <c r="H799" s="6"/>
      <c r="I799" s="6"/>
      <c r="J799" s="30"/>
      <c r="K799" s="6"/>
      <c r="L799" s="6"/>
      <c r="N799" s="6"/>
      <c r="O799" s="6"/>
      <c r="P799" s="6"/>
      <c r="Q799" s="6"/>
      <c r="R799" s="6"/>
      <c r="S799" s="6"/>
      <c r="T799" s="6"/>
      <c r="U799" s="6"/>
      <c r="V799" s="6"/>
      <c r="W799" s="6"/>
      <c r="X799" s="6"/>
      <c r="Y799" s="6"/>
      <c r="Z799" s="6"/>
    </row>
    <row r="800" spans="1:26" ht="15.75" customHeight="1" x14ac:dyDescent="0.3">
      <c r="A800" s="50"/>
      <c r="B800" s="6"/>
      <c r="C800" s="6"/>
      <c r="D800" s="6"/>
      <c r="E800" s="6"/>
      <c r="F800" s="30"/>
      <c r="G800" s="6"/>
      <c r="H800" s="6"/>
      <c r="I800" s="6"/>
      <c r="J800" s="30"/>
      <c r="K800" s="6"/>
      <c r="L800" s="6"/>
      <c r="N800" s="6"/>
      <c r="O800" s="6"/>
      <c r="P800" s="6"/>
      <c r="Q800" s="6"/>
      <c r="R800" s="6"/>
      <c r="S800" s="6"/>
      <c r="T800" s="6"/>
      <c r="U800" s="6"/>
      <c r="V800" s="6"/>
      <c r="W800" s="6"/>
      <c r="X800" s="6"/>
      <c r="Y800" s="6"/>
      <c r="Z800" s="6"/>
    </row>
    <row r="801" spans="1:26" ht="15.75" customHeight="1" x14ac:dyDescent="0.3">
      <c r="A801" s="50"/>
      <c r="B801" s="6"/>
      <c r="C801" s="6"/>
      <c r="D801" s="6"/>
      <c r="E801" s="6"/>
      <c r="F801" s="30"/>
      <c r="G801" s="6"/>
      <c r="H801" s="6"/>
      <c r="I801" s="6"/>
      <c r="J801" s="30"/>
      <c r="K801" s="6"/>
      <c r="L801" s="6"/>
      <c r="N801" s="6"/>
      <c r="O801" s="6"/>
      <c r="P801" s="6"/>
      <c r="Q801" s="6"/>
      <c r="R801" s="6"/>
      <c r="S801" s="6"/>
      <c r="T801" s="6"/>
      <c r="U801" s="6"/>
      <c r="V801" s="6"/>
      <c r="W801" s="6"/>
      <c r="X801" s="6"/>
      <c r="Y801" s="6"/>
      <c r="Z801" s="6"/>
    </row>
    <row r="802" spans="1:26" ht="15.75" customHeight="1" x14ac:dyDescent="0.3">
      <c r="A802" s="50"/>
      <c r="B802" s="6"/>
      <c r="C802" s="6"/>
      <c r="D802" s="6"/>
      <c r="E802" s="6"/>
      <c r="F802" s="30"/>
      <c r="G802" s="6"/>
      <c r="H802" s="6"/>
      <c r="I802" s="6"/>
      <c r="J802" s="30"/>
      <c r="K802" s="6"/>
      <c r="L802" s="6"/>
      <c r="N802" s="6"/>
      <c r="O802" s="6"/>
      <c r="P802" s="6"/>
      <c r="Q802" s="6"/>
      <c r="R802" s="6"/>
      <c r="S802" s="6"/>
      <c r="T802" s="6"/>
      <c r="U802" s="6"/>
      <c r="V802" s="6"/>
      <c r="W802" s="6"/>
      <c r="X802" s="6"/>
      <c r="Y802" s="6"/>
      <c r="Z802" s="6"/>
    </row>
    <row r="803" spans="1:26" ht="15.75" customHeight="1" x14ac:dyDescent="0.3">
      <c r="A803" s="50"/>
      <c r="B803" s="6"/>
      <c r="C803" s="6"/>
      <c r="D803" s="6"/>
      <c r="E803" s="6"/>
      <c r="F803" s="30"/>
      <c r="G803" s="6"/>
      <c r="H803" s="6"/>
      <c r="I803" s="6"/>
      <c r="J803" s="30"/>
      <c r="K803" s="6"/>
      <c r="L803" s="6"/>
      <c r="N803" s="6"/>
      <c r="O803" s="6"/>
      <c r="P803" s="6"/>
      <c r="Q803" s="6"/>
      <c r="R803" s="6"/>
      <c r="S803" s="6"/>
      <c r="T803" s="6"/>
      <c r="U803" s="6"/>
      <c r="V803" s="6"/>
      <c r="W803" s="6"/>
      <c r="X803" s="6"/>
      <c r="Y803" s="6"/>
      <c r="Z803" s="6"/>
    </row>
    <row r="804" spans="1:26" ht="15.75" customHeight="1" x14ac:dyDescent="0.3">
      <c r="A804" s="50"/>
      <c r="B804" s="6"/>
      <c r="C804" s="6"/>
      <c r="D804" s="6"/>
      <c r="E804" s="6"/>
      <c r="F804" s="30"/>
      <c r="G804" s="6"/>
      <c r="H804" s="6"/>
      <c r="I804" s="6"/>
      <c r="J804" s="30"/>
      <c r="K804" s="6"/>
      <c r="L804" s="6"/>
      <c r="N804" s="6"/>
      <c r="O804" s="6"/>
      <c r="P804" s="6"/>
      <c r="Q804" s="6"/>
      <c r="R804" s="6"/>
      <c r="S804" s="6"/>
      <c r="T804" s="6"/>
      <c r="U804" s="6"/>
      <c r="V804" s="6"/>
      <c r="W804" s="6"/>
      <c r="X804" s="6"/>
      <c r="Y804" s="6"/>
      <c r="Z804" s="6"/>
    </row>
    <row r="805" spans="1:26" ht="15.75" customHeight="1" x14ac:dyDescent="0.3">
      <c r="A805" s="50"/>
      <c r="B805" s="6"/>
      <c r="C805" s="6"/>
      <c r="D805" s="6"/>
      <c r="E805" s="6"/>
      <c r="F805" s="30"/>
      <c r="G805" s="6"/>
      <c r="H805" s="6"/>
      <c r="I805" s="6"/>
      <c r="J805" s="30"/>
      <c r="K805" s="6"/>
      <c r="L805" s="6"/>
      <c r="N805" s="6"/>
      <c r="O805" s="6"/>
      <c r="P805" s="6"/>
      <c r="Q805" s="6"/>
      <c r="R805" s="6"/>
      <c r="S805" s="6"/>
      <c r="T805" s="6"/>
      <c r="U805" s="6"/>
      <c r="V805" s="6"/>
      <c r="W805" s="6"/>
      <c r="X805" s="6"/>
      <c r="Y805" s="6"/>
      <c r="Z805" s="6"/>
    </row>
    <row r="806" spans="1:26" ht="15.75" customHeight="1" x14ac:dyDescent="0.3">
      <c r="A806" s="50"/>
      <c r="B806" s="6"/>
      <c r="C806" s="6"/>
      <c r="D806" s="6"/>
      <c r="E806" s="6"/>
      <c r="F806" s="30"/>
      <c r="G806" s="6"/>
      <c r="H806" s="6"/>
      <c r="I806" s="6"/>
      <c r="J806" s="30"/>
      <c r="K806" s="6"/>
      <c r="L806" s="6"/>
      <c r="N806" s="6"/>
      <c r="O806" s="6"/>
      <c r="P806" s="6"/>
      <c r="Q806" s="6"/>
      <c r="R806" s="6"/>
      <c r="S806" s="6"/>
      <c r="T806" s="6"/>
      <c r="U806" s="6"/>
      <c r="V806" s="6"/>
      <c r="W806" s="6"/>
      <c r="X806" s="6"/>
      <c r="Y806" s="6"/>
      <c r="Z806" s="6"/>
    </row>
    <row r="807" spans="1:26" ht="15.75" customHeight="1" x14ac:dyDescent="0.3">
      <c r="A807" s="50"/>
      <c r="B807" s="6"/>
      <c r="C807" s="6"/>
      <c r="D807" s="6"/>
      <c r="E807" s="6"/>
      <c r="F807" s="30"/>
      <c r="G807" s="6"/>
      <c r="H807" s="6"/>
      <c r="I807" s="6"/>
      <c r="J807" s="30"/>
      <c r="K807" s="6"/>
      <c r="L807" s="6"/>
      <c r="N807" s="6"/>
      <c r="O807" s="6"/>
      <c r="P807" s="6"/>
      <c r="Q807" s="6"/>
      <c r="R807" s="6"/>
      <c r="S807" s="6"/>
      <c r="T807" s="6"/>
      <c r="U807" s="6"/>
      <c r="V807" s="6"/>
      <c r="W807" s="6"/>
      <c r="X807" s="6"/>
      <c r="Y807" s="6"/>
      <c r="Z807" s="6"/>
    </row>
    <row r="808" spans="1:26" ht="15.75" customHeight="1" x14ac:dyDescent="0.3">
      <c r="A808" s="50"/>
      <c r="B808" s="6"/>
      <c r="C808" s="6"/>
      <c r="D808" s="6"/>
      <c r="E808" s="6"/>
      <c r="F808" s="30"/>
      <c r="G808" s="6"/>
      <c r="H808" s="6"/>
      <c r="I808" s="6"/>
      <c r="J808" s="30"/>
      <c r="K808" s="6"/>
      <c r="L808" s="6"/>
      <c r="N808" s="6"/>
      <c r="O808" s="6"/>
      <c r="P808" s="6"/>
      <c r="Q808" s="6"/>
      <c r="R808" s="6"/>
      <c r="S808" s="6"/>
      <c r="T808" s="6"/>
      <c r="U808" s="6"/>
      <c r="V808" s="6"/>
      <c r="W808" s="6"/>
      <c r="X808" s="6"/>
      <c r="Y808" s="6"/>
      <c r="Z808" s="6"/>
    </row>
    <row r="809" spans="1:26" ht="15.75" customHeight="1" x14ac:dyDescent="0.3">
      <c r="A809" s="50"/>
      <c r="B809" s="6"/>
      <c r="C809" s="6"/>
      <c r="D809" s="6"/>
      <c r="E809" s="6"/>
      <c r="F809" s="30"/>
      <c r="G809" s="6"/>
      <c r="H809" s="6"/>
      <c r="I809" s="6"/>
      <c r="J809" s="30"/>
      <c r="K809" s="6"/>
      <c r="L809" s="6"/>
      <c r="N809" s="6"/>
      <c r="O809" s="6"/>
      <c r="P809" s="6"/>
      <c r="Q809" s="6"/>
      <c r="R809" s="6"/>
      <c r="S809" s="6"/>
      <c r="T809" s="6"/>
      <c r="U809" s="6"/>
      <c r="V809" s="6"/>
      <c r="W809" s="6"/>
      <c r="X809" s="6"/>
      <c r="Y809" s="6"/>
      <c r="Z809" s="6"/>
    </row>
    <row r="810" spans="1:26" ht="15.75" customHeight="1" x14ac:dyDescent="0.3">
      <c r="A810" s="50"/>
      <c r="B810" s="6"/>
      <c r="C810" s="6"/>
      <c r="D810" s="6"/>
      <c r="E810" s="6"/>
      <c r="F810" s="30"/>
      <c r="G810" s="6"/>
      <c r="H810" s="6"/>
      <c r="I810" s="6"/>
      <c r="J810" s="30"/>
      <c r="K810" s="6"/>
      <c r="L810" s="6"/>
      <c r="N810" s="6"/>
      <c r="O810" s="6"/>
      <c r="P810" s="6"/>
      <c r="Q810" s="6"/>
      <c r="R810" s="6"/>
      <c r="S810" s="6"/>
      <c r="T810" s="6"/>
      <c r="U810" s="6"/>
      <c r="V810" s="6"/>
      <c r="W810" s="6"/>
      <c r="X810" s="6"/>
      <c r="Y810" s="6"/>
      <c r="Z810" s="6"/>
    </row>
    <row r="811" spans="1:26" ht="15.75" customHeight="1" x14ac:dyDescent="0.3">
      <c r="A811" s="50"/>
      <c r="B811" s="6"/>
      <c r="C811" s="6"/>
      <c r="D811" s="6"/>
      <c r="E811" s="6"/>
      <c r="F811" s="30"/>
      <c r="G811" s="6"/>
      <c r="H811" s="6"/>
      <c r="I811" s="6"/>
      <c r="J811" s="30"/>
      <c r="K811" s="6"/>
      <c r="L811" s="6"/>
      <c r="N811" s="6"/>
      <c r="O811" s="6"/>
      <c r="P811" s="6"/>
      <c r="Q811" s="6"/>
      <c r="R811" s="6"/>
      <c r="S811" s="6"/>
      <c r="T811" s="6"/>
      <c r="U811" s="6"/>
      <c r="V811" s="6"/>
      <c r="W811" s="6"/>
      <c r="X811" s="6"/>
      <c r="Y811" s="6"/>
      <c r="Z811" s="6"/>
    </row>
    <row r="812" spans="1:26" ht="15.75" customHeight="1" x14ac:dyDescent="0.3">
      <c r="A812" s="50"/>
      <c r="B812" s="6"/>
      <c r="C812" s="6"/>
      <c r="D812" s="6"/>
      <c r="E812" s="6"/>
      <c r="F812" s="30"/>
      <c r="G812" s="6"/>
      <c r="H812" s="6"/>
      <c r="I812" s="6"/>
      <c r="J812" s="30"/>
      <c r="K812" s="6"/>
      <c r="L812" s="6"/>
      <c r="N812" s="6"/>
      <c r="O812" s="6"/>
      <c r="P812" s="6"/>
      <c r="Q812" s="6"/>
      <c r="R812" s="6"/>
      <c r="S812" s="6"/>
      <c r="T812" s="6"/>
      <c r="U812" s="6"/>
      <c r="V812" s="6"/>
      <c r="W812" s="6"/>
      <c r="X812" s="6"/>
      <c r="Y812" s="6"/>
      <c r="Z812" s="6"/>
    </row>
    <row r="813" spans="1:26" ht="15.75" customHeight="1" x14ac:dyDescent="0.3">
      <c r="A813" s="50"/>
      <c r="B813" s="6"/>
      <c r="C813" s="6"/>
      <c r="D813" s="6"/>
      <c r="E813" s="6"/>
      <c r="F813" s="30"/>
      <c r="G813" s="6"/>
      <c r="H813" s="6"/>
      <c r="I813" s="6"/>
      <c r="J813" s="30"/>
      <c r="K813" s="6"/>
      <c r="L813" s="6"/>
      <c r="N813" s="6"/>
      <c r="O813" s="6"/>
      <c r="P813" s="6"/>
      <c r="Q813" s="6"/>
      <c r="R813" s="6"/>
      <c r="S813" s="6"/>
      <c r="T813" s="6"/>
      <c r="U813" s="6"/>
      <c r="V813" s="6"/>
      <c r="W813" s="6"/>
      <c r="X813" s="6"/>
      <c r="Y813" s="6"/>
      <c r="Z813" s="6"/>
    </row>
    <row r="814" spans="1:26" ht="15.75" customHeight="1" x14ac:dyDescent="0.3">
      <c r="A814" s="50"/>
      <c r="B814" s="6"/>
      <c r="C814" s="6"/>
      <c r="D814" s="6"/>
      <c r="E814" s="6"/>
      <c r="F814" s="30"/>
      <c r="G814" s="6"/>
      <c r="H814" s="6"/>
      <c r="I814" s="6"/>
      <c r="J814" s="30"/>
      <c r="K814" s="6"/>
      <c r="L814" s="6"/>
      <c r="N814" s="6"/>
      <c r="O814" s="6"/>
      <c r="P814" s="6"/>
      <c r="Q814" s="6"/>
      <c r="R814" s="6"/>
      <c r="S814" s="6"/>
      <c r="T814" s="6"/>
      <c r="U814" s="6"/>
      <c r="V814" s="6"/>
      <c r="W814" s="6"/>
      <c r="X814" s="6"/>
      <c r="Y814" s="6"/>
      <c r="Z814" s="6"/>
    </row>
    <row r="815" spans="1:26" ht="15.75" customHeight="1" x14ac:dyDescent="0.3">
      <c r="A815" s="50"/>
      <c r="B815" s="6"/>
      <c r="C815" s="6"/>
      <c r="D815" s="6"/>
      <c r="E815" s="6"/>
      <c r="F815" s="30"/>
      <c r="G815" s="6"/>
      <c r="H815" s="6"/>
      <c r="I815" s="6"/>
      <c r="J815" s="30"/>
      <c r="K815" s="6"/>
      <c r="L815" s="6"/>
      <c r="N815" s="6"/>
      <c r="O815" s="6"/>
      <c r="P815" s="6"/>
      <c r="Q815" s="6"/>
      <c r="R815" s="6"/>
      <c r="S815" s="6"/>
      <c r="T815" s="6"/>
      <c r="U815" s="6"/>
      <c r="V815" s="6"/>
      <c r="W815" s="6"/>
      <c r="X815" s="6"/>
      <c r="Y815" s="6"/>
      <c r="Z815" s="6"/>
    </row>
    <row r="816" spans="1:26" ht="15.75" customHeight="1" x14ac:dyDescent="0.3">
      <c r="A816" s="50"/>
      <c r="B816" s="6"/>
      <c r="C816" s="6"/>
      <c r="D816" s="6"/>
      <c r="E816" s="6"/>
      <c r="F816" s="30"/>
      <c r="G816" s="6"/>
      <c r="H816" s="6"/>
      <c r="I816" s="6"/>
      <c r="J816" s="30"/>
      <c r="K816" s="6"/>
      <c r="L816" s="6"/>
      <c r="N816" s="6"/>
      <c r="O816" s="6"/>
      <c r="P816" s="6"/>
      <c r="Q816" s="6"/>
      <c r="R816" s="6"/>
      <c r="S816" s="6"/>
      <c r="T816" s="6"/>
      <c r="U816" s="6"/>
      <c r="V816" s="6"/>
      <c r="W816" s="6"/>
      <c r="X816" s="6"/>
      <c r="Y816" s="6"/>
      <c r="Z816" s="6"/>
    </row>
    <row r="817" spans="1:26" ht="15.75" customHeight="1" x14ac:dyDescent="0.3">
      <c r="A817" s="50"/>
      <c r="B817" s="6"/>
      <c r="C817" s="6"/>
      <c r="D817" s="6"/>
      <c r="E817" s="6"/>
      <c r="F817" s="30"/>
      <c r="G817" s="6"/>
      <c r="H817" s="6"/>
      <c r="I817" s="6"/>
      <c r="J817" s="30"/>
      <c r="K817" s="6"/>
      <c r="L817" s="6"/>
      <c r="N817" s="6"/>
      <c r="O817" s="6"/>
      <c r="P817" s="6"/>
      <c r="Q817" s="6"/>
      <c r="R817" s="6"/>
      <c r="S817" s="6"/>
      <c r="T817" s="6"/>
      <c r="U817" s="6"/>
      <c r="V817" s="6"/>
      <c r="W817" s="6"/>
      <c r="X817" s="6"/>
      <c r="Y817" s="6"/>
      <c r="Z817" s="6"/>
    </row>
    <row r="818" spans="1:26" ht="15.75" customHeight="1" x14ac:dyDescent="0.3">
      <c r="A818" s="50"/>
      <c r="B818" s="6"/>
      <c r="C818" s="6"/>
      <c r="D818" s="6"/>
      <c r="E818" s="6"/>
      <c r="F818" s="30"/>
      <c r="G818" s="6"/>
      <c r="H818" s="6"/>
      <c r="I818" s="6"/>
      <c r="J818" s="30"/>
      <c r="K818" s="6"/>
      <c r="L818" s="6"/>
      <c r="N818" s="6"/>
      <c r="O818" s="6"/>
      <c r="P818" s="6"/>
      <c r="Q818" s="6"/>
      <c r="R818" s="6"/>
      <c r="S818" s="6"/>
      <c r="T818" s="6"/>
      <c r="U818" s="6"/>
      <c r="V818" s="6"/>
      <c r="W818" s="6"/>
      <c r="X818" s="6"/>
      <c r="Y818" s="6"/>
      <c r="Z818" s="6"/>
    </row>
    <row r="819" spans="1:26" ht="15.75" customHeight="1" x14ac:dyDescent="0.3">
      <c r="A819" s="50"/>
      <c r="B819" s="6"/>
      <c r="C819" s="6"/>
      <c r="D819" s="6"/>
      <c r="E819" s="6"/>
      <c r="F819" s="30"/>
      <c r="G819" s="6"/>
      <c r="H819" s="6"/>
      <c r="I819" s="6"/>
      <c r="J819" s="30"/>
      <c r="K819" s="6"/>
      <c r="L819" s="6"/>
      <c r="N819" s="6"/>
      <c r="O819" s="6"/>
      <c r="P819" s="6"/>
      <c r="Q819" s="6"/>
      <c r="R819" s="6"/>
      <c r="S819" s="6"/>
      <c r="T819" s="6"/>
      <c r="U819" s="6"/>
      <c r="V819" s="6"/>
      <c r="W819" s="6"/>
      <c r="X819" s="6"/>
      <c r="Y819" s="6"/>
      <c r="Z819" s="6"/>
    </row>
    <row r="820" spans="1:26" ht="15.75" customHeight="1" x14ac:dyDescent="0.3">
      <c r="A820" s="50"/>
      <c r="B820" s="6"/>
      <c r="C820" s="6"/>
      <c r="D820" s="6"/>
      <c r="E820" s="6"/>
      <c r="F820" s="30"/>
      <c r="G820" s="6"/>
      <c r="H820" s="6"/>
      <c r="I820" s="6"/>
      <c r="J820" s="30"/>
      <c r="K820" s="6"/>
      <c r="L820" s="6"/>
      <c r="N820" s="6"/>
      <c r="O820" s="6"/>
      <c r="P820" s="6"/>
      <c r="Q820" s="6"/>
      <c r="R820" s="6"/>
      <c r="S820" s="6"/>
      <c r="T820" s="6"/>
      <c r="U820" s="6"/>
      <c r="V820" s="6"/>
      <c r="W820" s="6"/>
      <c r="X820" s="6"/>
      <c r="Y820" s="6"/>
      <c r="Z820" s="6"/>
    </row>
    <row r="821" spans="1:26" ht="15.75" customHeight="1" x14ac:dyDescent="0.3">
      <c r="A821" s="50"/>
      <c r="B821" s="6"/>
      <c r="C821" s="6"/>
      <c r="D821" s="6"/>
      <c r="E821" s="6"/>
      <c r="F821" s="30"/>
      <c r="G821" s="6"/>
      <c r="H821" s="6"/>
      <c r="I821" s="6"/>
      <c r="J821" s="30"/>
      <c r="K821" s="6"/>
      <c r="L821" s="6"/>
      <c r="N821" s="6"/>
      <c r="O821" s="6"/>
      <c r="P821" s="6"/>
      <c r="Q821" s="6"/>
      <c r="R821" s="6"/>
      <c r="S821" s="6"/>
      <c r="T821" s="6"/>
      <c r="U821" s="6"/>
      <c r="V821" s="6"/>
      <c r="W821" s="6"/>
      <c r="X821" s="6"/>
      <c r="Y821" s="6"/>
      <c r="Z821" s="6"/>
    </row>
    <row r="822" spans="1:26" ht="15.75" customHeight="1" x14ac:dyDescent="0.3">
      <c r="A822" s="50"/>
      <c r="B822" s="6"/>
      <c r="C822" s="6"/>
      <c r="D822" s="6"/>
      <c r="E822" s="6"/>
      <c r="F822" s="30"/>
      <c r="G822" s="6"/>
      <c r="H822" s="6"/>
      <c r="I822" s="6"/>
      <c r="J822" s="30"/>
      <c r="K822" s="6"/>
      <c r="L822" s="6"/>
      <c r="N822" s="6"/>
      <c r="O822" s="6"/>
      <c r="P822" s="6"/>
      <c r="Q822" s="6"/>
      <c r="R822" s="6"/>
      <c r="S822" s="6"/>
      <c r="T822" s="6"/>
      <c r="U822" s="6"/>
      <c r="V822" s="6"/>
      <c r="W822" s="6"/>
      <c r="X822" s="6"/>
      <c r="Y822" s="6"/>
      <c r="Z822" s="6"/>
    </row>
    <row r="823" spans="1:26" ht="15.75" customHeight="1" x14ac:dyDescent="0.3">
      <c r="A823" s="50"/>
      <c r="B823" s="6"/>
      <c r="C823" s="6"/>
      <c r="D823" s="6"/>
      <c r="E823" s="6"/>
      <c r="F823" s="30"/>
      <c r="G823" s="6"/>
      <c r="H823" s="6"/>
      <c r="I823" s="6"/>
      <c r="J823" s="30"/>
      <c r="K823" s="6"/>
      <c r="L823" s="6"/>
      <c r="N823" s="6"/>
      <c r="O823" s="6"/>
      <c r="P823" s="6"/>
      <c r="Q823" s="6"/>
      <c r="R823" s="6"/>
      <c r="S823" s="6"/>
      <c r="T823" s="6"/>
      <c r="U823" s="6"/>
      <c r="V823" s="6"/>
      <c r="W823" s="6"/>
      <c r="X823" s="6"/>
      <c r="Y823" s="6"/>
      <c r="Z823" s="6"/>
    </row>
    <row r="824" spans="1:26" ht="15.75" customHeight="1" x14ac:dyDescent="0.3">
      <c r="A824" s="50"/>
      <c r="B824" s="6"/>
      <c r="C824" s="6"/>
      <c r="D824" s="6"/>
      <c r="E824" s="6"/>
      <c r="F824" s="30"/>
      <c r="G824" s="6"/>
      <c r="H824" s="6"/>
      <c r="I824" s="6"/>
      <c r="J824" s="30"/>
      <c r="K824" s="6"/>
      <c r="L824" s="6"/>
      <c r="N824" s="6"/>
      <c r="O824" s="6"/>
      <c r="P824" s="6"/>
      <c r="Q824" s="6"/>
      <c r="R824" s="6"/>
      <c r="S824" s="6"/>
      <c r="T824" s="6"/>
      <c r="U824" s="6"/>
      <c r="V824" s="6"/>
      <c r="W824" s="6"/>
      <c r="X824" s="6"/>
      <c r="Y824" s="6"/>
      <c r="Z824" s="6"/>
    </row>
    <row r="825" spans="1:26" ht="15.75" customHeight="1" x14ac:dyDescent="0.3">
      <c r="A825" s="50"/>
      <c r="B825" s="6"/>
      <c r="C825" s="6"/>
      <c r="D825" s="6"/>
      <c r="E825" s="6"/>
      <c r="F825" s="30"/>
      <c r="G825" s="6"/>
      <c r="H825" s="6"/>
      <c r="I825" s="6"/>
      <c r="J825" s="30"/>
      <c r="K825" s="6"/>
      <c r="L825" s="6"/>
      <c r="N825" s="6"/>
      <c r="O825" s="6"/>
      <c r="P825" s="6"/>
      <c r="Q825" s="6"/>
      <c r="R825" s="6"/>
      <c r="S825" s="6"/>
      <c r="T825" s="6"/>
      <c r="U825" s="6"/>
      <c r="V825" s="6"/>
      <c r="W825" s="6"/>
      <c r="X825" s="6"/>
      <c r="Y825" s="6"/>
      <c r="Z825" s="6"/>
    </row>
    <row r="826" spans="1:26" ht="15.75" customHeight="1" x14ac:dyDescent="0.3">
      <c r="A826" s="50"/>
      <c r="B826" s="6"/>
      <c r="C826" s="6"/>
      <c r="D826" s="6"/>
      <c r="E826" s="6"/>
      <c r="F826" s="30"/>
      <c r="G826" s="6"/>
      <c r="H826" s="6"/>
      <c r="I826" s="6"/>
      <c r="J826" s="30"/>
      <c r="K826" s="6"/>
      <c r="L826" s="6"/>
      <c r="N826" s="6"/>
      <c r="O826" s="6"/>
      <c r="P826" s="6"/>
      <c r="Q826" s="6"/>
      <c r="R826" s="6"/>
      <c r="S826" s="6"/>
      <c r="T826" s="6"/>
      <c r="U826" s="6"/>
      <c r="V826" s="6"/>
      <c r="W826" s="6"/>
      <c r="X826" s="6"/>
      <c r="Y826" s="6"/>
      <c r="Z826" s="6"/>
    </row>
    <row r="827" spans="1:26" ht="15.75" customHeight="1" x14ac:dyDescent="0.3">
      <c r="A827" s="50"/>
      <c r="B827" s="6"/>
      <c r="C827" s="6"/>
      <c r="D827" s="6"/>
      <c r="E827" s="6"/>
      <c r="F827" s="30"/>
      <c r="G827" s="6"/>
      <c r="H827" s="6"/>
      <c r="I827" s="6"/>
      <c r="J827" s="30"/>
      <c r="K827" s="6"/>
      <c r="L827" s="6"/>
      <c r="N827" s="6"/>
      <c r="O827" s="6"/>
      <c r="P827" s="6"/>
      <c r="Q827" s="6"/>
      <c r="R827" s="6"/>
      <c r="S827" s="6"/>
      <c r="T827" s="6"/>
      <c r="U827" s="6"/>
      <c r="V827" s="6"/>
      <c r="W827" s="6"/>
      <c r="X827" s="6"/>
      <c r="Y827" s="6"/>
      <c r="Z827" s="6"/>
    </row>
    <row r="828" spans="1:26" ht="15.75" customHeight="1" x14ac:dyDescent="0.3">
      <c r="A828" s="50"/>
      <c r="B828" s="6"/>
      <c r="C828" s="6"/>
      <c r="D828" s="6"/>
      <c r="E828" s="6"/>
      <c r="F828" s="30"/>
      <c r="G828" s="6"/>
      <c r="H828" s="6"/>
      <c r="I828" s="6"/>
      <c r="J828" s="30"/>
      <c r="K828" s="6"/>
      <c r="L828" s="6"/>
      <c r="N828" s="6"/>
      <c r="O828" s="6"/>
      <c r="P828" s="6"/>
      <c r="Q828" s="6"/>
      <c r="R828" s="6"/>
      <c r="S828" s="6"/>
      <c r="T828" s="6"/>
      <c r="U828" s="6"/>
      <c r="V828" s="6"/>
      <c r="W828" s="6"/>
      <c r="X828" s="6"/>
      <c r="Y828" s="6"/>
      <c r="Z828" s="6"/>
    </row>
    <row r="829" spans="1:26" ht="15.75" customHeight="1" x14ac:dyDescent="0.3">
      <c r="A829" s="50"/>
      <c r="B829" s="6"/>
      <c r="C829" s="6"/>
      <c r="D829" s="6"/>
      <c r="E829" s="6"/>
      <c r="F829" s="30"/>
      <c r="G829" s="6"/>
      <c r="H829" s="6"/>
      <c r="I829" s="6"/>
      <c r="J829" s="30"/>
      <c r="K829" s="6"/>
      <c r="L829" s="6"/>
      <c r="N829" s="6"/>
      <c r="O829" s="6"/>
      <c r="P829" s="6"/>
      <c r="Q829" s="6"/>
      <c r="R829" s="6"/>
      <c r="S829" s="6"/>
      <c r="T829" s="6"/>
      <c r="U829" s="6"/>
      <c r="V829" s="6"/>
      <c r="W829" s="6"/>
      <c r="X829" s="6"/>
      <c r="Y829" s="6"/>
      <c r="Z829" s="6"/>
    </row>
    <row r="830" spans="1:26" ht="15.75" customHeight="1" x14ac:dyDescent="0.3">
      <c r="A830" s="50"/>
      <c r="B830" s="6"/>
      <c r="C830" s="6"/>
      <c r="D830" s="6"/>
      <c r="E830" s="6"/>
      <c r="F830" s="30"/>
      <c r="G830" s="6"/>
      <c r="H830" s="6"/>
      <c r="I830" s="6"/>
      <c r="J830" s="30"/>
      <c r="K830" s="6"/>
      <c r="L830" s="6"/>
      <c r="N830" s="6"/>
      <c r="O830" s="6"/>
      <c r="P830" s="6"/>
      <c r="Q830" s="6"/>
      <c r="R830" s="6"/>
      <c r="S830" s="6"/>
      <c r="T830" s="6"/>
      <c r="U830" s="6"/>
      <c r="V830" s="6"/>
      <c r="W830" s="6"/>
      <c r="X830" s="6"/>
      <c r="Y830" s="6"/>
      <c r="Z830" s="6"/>
    </row>
    <row r="831" spans="1:26" ht="15.75" customHeight="1" x14ac:dyDescent="0.3">
      <c r="A831" s="50"/>
      <c r="B831" s="6"/>
      <c r="C831" s="6"/>
      <c r="D831" s="6"/>
      <c r="E831" s="6"/>
      <c r="F831" s="30"/>
      <c r="G831" s="6"/>
      <c r="H831" s="6"/>
      <c r="I831" s="6"/>
      <c r="J831" s="30"/>
      <c r="K831" s="6"/>
      <c r="L831" s="6"/>
      <c r="N831" s="6"/>
      <c r="O831" s="6"/>
      <c r="P831" s="6"/>
      <c r="Q831" s="6"/>
      <c r="R831" s="6"/>
      <c r="S831" s="6"/>
      <c r="T831" s="6"/>
      <c r="U831" s="6"/>
      <c r="V831" s="6"/>
      <c r="W831" s="6"/>
      <c r="X831" s="6"/>
      <c r="Y831" s="6"/>
      <c r="Z831" s="6"/>
    </row>
    <row r="832" spans="1:26" ht="15.75" customHeight="1" x14ac:dyDescent="0.3">
      <c r="A832" s="50"/>
      <c r="B832" s="6"/>
      <c r="C832" s="6"/>
      <c r="D832" s="6"/>
      <c r="E832" s="6"/>
      <c r="F832" s="30"/>
      <c r="G832" s="6"/>
      <c r="H832" s="6"/>
      <c r="I832" s="6"/>
      <c r="J832" s="30"/>
      <c r="K832" s="6"/>
      <c r="L832" s="6"/>
      <c r="N832" s="6"/>
      <c r="O832" s="6"/>
      <c r="P832" s="6"/>
      <c r="Q832" s="6"/>
      <c r="R832" s="6"/>
      <c r="S832" s="6"/>
      <c r="T832" s="6"/>
      <c r="U832" s="6"/>
      <c r="V832" s="6"/>
      <c r="W832" s="6"/>
      <c r="X832" s="6"/>
      <c r="Y832" s="6"/>
      <c r="Z832" s="6"/>
    </row>
    <row r="833" spans="1:26" ht="15.75" customHeight="1" x14ac:dyDescent="0.3">
      <c r="A833" s="50"/>
      <c r="B833" s="6"/>
      <c r="C833" s="6"/>
      <c r="D833" s="6"/>
      <c r="E833" s="6"/>
      <c r="F833" s="30"/>
      <c r="G833" s="6"/>
      <c r="H833" s="6"/>
      <c r="I833" s="6"/>
      <c r="J833" s="30"/>
      <c r="K833" s="6"/>
      <c r="L833" s="6"/>
      <c r="N833" s="6"/>
      <c r="O833" s="6"/>
      <c r="P833" s="6"/>
      <c r="Q833" s="6"/>
      <c r="R833" s="6"/>
      <c r="S833" s="6"/>
      <c r="T833" s="6"/>
      <c r="U833" s="6"/>
      <c r="V833" s="6"/>
      <c r="W833" s="6"/>
      <c r="X833" s="6"/>
      <c r="Y833" s="6"/>
      <c r="Z833" s="6"/>
    </row>
    <row r="834" spans="1:26" ht="15.75" customHeight="1" x14ac:dyDescent="0.3">
      <c r="A834" s="50"/>
      <c r="B834" s="6"/>
      <c r="C834" s="6"/>
      <c r="D834" s="6"/>
      <c r="E834" s="6"/>
      <c r="F834" s="30"/>
      <c r="G834" s="6"/>
      <c r="H834" s="6"/>
      <c r="I834" s="6"/>
      <c r="J834" s="30"/>
      <c r="K834" s="6"/>
      <c r="L834" s="6"/>
      <c r="N834" s="6"/>
      <c r="O834" s="6"/>
      <c r="P834" s="6"/>
      <c r="Q834" s="6"/>
      <c r="R834" s="6"/>
      <c r="S834" s="6"/>
      <c r="T834" s="6"/>
      <c r="U834" s="6"/>
      <c r="V834" s="6"/>
      <c r="W834" s="6"/>
      <c r="X834" s="6"/>
      <c r="Y834" s="6"/>
      <c r="Z834" s="6"/>
    </row>
    <row r="835" spans="1:26" ht="15.75" customHeight="1" x14ac:dyDescent="0.3">
      <c r="A835" s="50"/>
      <c r="B835" s="6"/>
      <c r="C835" s="6"/>
      <c r="D835" s="6"/>
      <c r="E835" s="6"/>
      <c r="F835" s="30"/>
      <c r="G835" s="6"/>
      <c r="H835" s="6"/>
      <c r="I835" s="6"/>
      <c r="J835" s="30"/>
      <c r="K835" s="6"/>
      <c r="L835" s="6"/>
      <c r="N835" s="6"/>
      <c r="O835" s="6"/>
      <c r="P835" s="6"/>
      <c r="Q835" s="6"/>
      <c r="R835" s="6"/>
      <c r="S835" s="6"/>
      <c r="T835" s="6"/>
      <c r="U835" s="6"/>
      <c r="V835" s="6"/>
      <c r="W835" s="6"/>
      <c r="X835" s="6"/>
      <c r="Y835" s="6"/>
      <c r="Z835" s="6"/>
    </row>
    <row r="836" spans="1:26" ht="15.75" customHeight="1" x14ac:dyDescent="0.3">
      <c r="A836" s="50"/>
      <c r="B836" s="6"/>
      <c r="C836" s="6"/>
      <c r="D836" s="6"/>
      <c r="E836" s="6"/>
      <c r="F836" s="30"/>
      <c r="G836" s="6"/>
      <c r="H836" s="6"/>
      <c r="I836" s="6"/>
      <c r="J836" s="30"/>
      <c r="K836" s="6"/>
      <c r="L836" s="6"/>
      <c r="N836" s="6"/>
      <c r="O836" s="6"/>
      <c r="P836" s="6"/>
      <c r="Q836" s="6"/>
      <c r="R836" s="6"/>
      <c r="S836" s="6"/>
      <c r="T836" s="6"/>
      <c r="U836" s="6"/>
      <c r="V836" s="6"/>
      <c r="W836" s="6"/>
      <c r="X836" s="6"/>
      <c r="Y836" s="6"/>
      <c r="Z836" s="6"/>
    </row>
    <row r="837" spans="1:26" ht="15.75" customHeight="1" x14ac:dyDescent="0.3">
      <c r="A837" s="50"/>
      <c r="B837" s="6"/>
      <c r="C837" s="6"/>
      <c r="D837" s="6"/>
      <c r="E837" s="6"/>
      <c r="F837" s="30"/>
      <c r="G837" s="6"/>
      <c r="H837" s="6"/>
      <c r="I837" s="6"/>
      <c r="J837" s="30"/>
      <c r="K837" s="6"/>
      <c r="L837" s="6"/>
      <c r="N837" s="6"/>
      <c r="O837" s="6"/>
      <c r="P837" s="6"/>
      <c r="Q837" s="6"/>
      <c r="R837" s="6"/>
      <c r="S837" s="6"/>
      <c r="T837" s="6"/>
      <c r="U837" s="6"/>
      <c r="V837" s="6"/>
      <c r="W837" s="6"/>
      <c r="X837" s="6"/>
      <c r="Y837" s="6"/>
      <c r="Z837" s="6"/>
    </row>
    <row r="838" spans="1:26" ht="15.75" customHeight="1" x14ac:dyDescent="0.3">
      <c r="A838" s="50"/>
      <c r="B838" s="6"/>
      <c r="C838" s="6"/>
      <c r="D838" s="6"/>
      <c r="E838" s="6"/>
      <c r="F838" s="30"/>
      <c r="G838" s="6"/>
      <c r="H838" s="6"/>
      <c r="I838" s="6"/>
      <c r="J838" s="30"/>
      <c r="K838" s="6"/>
      <c r="L838" s="6"/>
      <c r="N838" s="6"/>
      <c r="O838" s="6"/>
      <c r="P838" s="6"/>
      <c r="Q838" s="6"/>
      <c r="R838" s="6"/>
      <c r="S838" s="6"/>
      <c r="T838" s="6"/>
      <c r="U838" s="6"/>
      <c r="V838" s="6"/>
      <c r="W838" s="6"/>
      <c r="X838" s="6"/>
      <c r="Y838" s="6"/>
      <c r="Z838" s="6"/>
    </row>
    <row r="839" spans="1:26" ht="15.75" customHeight="1" x14ac:dyDescent="0.3">
      <c r="A839" s="50"/>
      <c r="B839" s="6"/>
      <c r="C839" s="6"/>
      <c r="D839" s="6"/>
      <c r="E839" s="6"/>
      <c r="F839" s="30"/>
      <c r="G839" s="6"/>
      <c r="H839" s="6"/>
      <c r="I839" s="6"/>
      <c r="J839" s="30"/>
      <c r="K839" s="6"/>
      <c r="L839" s="6"/>
      <c r="N839" s="6"/>
      <c r="O839" s="6"/>
      <c r="P839" s="6"/>
      <c r="Q839" s="6"/>
      <c r="R839" s="6"/>
      <c r="S839" s="6"/>
      <c r="T839" s="6"/>
      <c r="U839" s="6"/>
      <c r="V839" s="6"/>
      <c r="W839" s="6"/>
      <c r="X839" s="6"/>
      <c r="Y839" s="6"/>
      <c r="Z839" s="6"/>
    </row>
    <row r="840" spans="1:26" ht="15.75" customHeight="1" x14ac:dyDescent="0.3">
      <c r="A840" s="50"/>
      <c r="B840" s="6"/>
      <c r="C840" s="6"/>
      <c r="D840" s="6"/>
      <c r="E840" s="6"/>
      <c r="F840" s="30"/>
      <c r="G840" s="6"/>
      <c r="H840" s="6"/>
      <c r="I840" s="6"/>
      <c r="J840" s="30"/>
      <c r="K840" s="6"/>
      <c r="L840" s="6"/>
      <c r="N840" s="6"/>
      <c r="O840" s="6"/>
      <c r="P840" s="6"/>
      <c r="Q840" s="6"/>
      <c r="R840" s="6"/>
      <c r="S840" s="6"/>
      <c r="T840" s="6"/>
      <c r="U840" s="6"/>
      <c r="V840" s="6"/>
      <c r="W840" s="6"/>
      <c r="X840" s="6"/>
      <c r="Y840" s="6"/>
      <c r="Z840" s="6"/>
    </row>
    <row r="841" spans="1:26" ht="15.75" customHeight="1" x14ac:dyDescent="0.3">
      <c r="A841" s="50"/>
      <c r="B841" s="6"/>
      <c r="C841" s="6"/>
      <c r="D841" s="6"/>
      <c r="E841" s="6"/>
      <c r="F841" s="30"/>
      <c r="G841" s="6"/>
      <c r="H841" s="6"/>
      <c r="I841" s="6"/>
      <c r="J841" s="30"/>
      <c r="K841" s="6"/>
      <c r="L841" s="6"/>
      <c r="N841" s="6"/>
      <c r="O841" s="6"/>
      <c r="P841" s="6"/>
      <c r="Q841" s="6"/>
      <c r="R841" s="6"/>
      <c r="S841" s="6"/>
      <c r="T841" s="6"/>
      <c r="U841" s="6"/>
      <c r="V841" s="6"/>
      <c r="W841" s="6"/>
      <c r="X841" s="6"/>
      <c r="Y841" s="6"/>
      <c r="Z841" s="6"/>
    </row>
    <row r="842" spans="1:26" ht="15.75" customHeight="1" x14ac:dyDescent="0.3">
      <c r="A842" s="50"/>
      <c r="B842" s="6"/>
      <c r="C842" s="6"/>
      <c r="D842" s="6"/>
      <c r="E842" s="6"/>
      <c r="F842" s="30"/>
      <c r="G842" s="6"/>
      <c r="H842" s="6"/>
      <c r="I842" s="6"/>
      <c r="J842" s="30"/>
      <c r="K842" s="6"/>
      <c r="L842" s="6"/>
      <c r="N842" s="6"/>
      <c r="O842" s="6"/>
      <c r="P842" s="6"/>
      <c r="Q842" s="6"/>
      <c r="R842" s="6"/>
      <c r="S842" s="6"/>
      <c r="T842" s="6"/>
      <c r="U842" s="6"/>
      <c r="V842" s="6"/>
      <c r="W842" s="6"/>
      <c r="X842" s="6"/>
      <c r="Y842" s="6"/>
      <c r="Z842" s="6"/>
    </row>
    <row r="843" spans="1:26" ht="15.75" customHeight="1" x14ac:dyDescent="0.3">
      <c r="A843" s="50"/>
      <c r="B843" s="6"/>
      <c r="C843" s="6"/>
      <c r="D843" s="6"/>
      <c r="E843" s="6"/>
      <c r="F843" s="30"/>
      <c r="G843" s="6"/>
      <c r="H843" s="6"/>
      <c r="I843" s="6"/>
      <c r="J843" s="30"/>
      <c r="K843" s="6"/>
      <c r="L843" s="6"/>
      <c r="N843" s="6"/>
      <c r="O843" s="6"/>
      <c r="P843" s="6"/>
      <c r="Q843" s="6"/>
      <c r="R843" s="6"/>
      <c r="S843" s="6"/>
      <c r="T843" s="6"/>
      <c r="U843" s="6"/>
      <c r="V843" s="6"/>
      <c r="W843" s="6"/>
      <c r="X843" s="6"/>
      <c r="Y843" s="6"/>
      <c r="Z843" s="6"/>
    </row>
    <row r="844" spans="1:26" ht="15.75" customHeight="1" x14ac:dyDescent="0.3">
      <c r="A844" s="50"/>
      <c r="B844" s="6"/>
      <c r="C844" s="6"/>
      <c r="D844" s="6"/>
      <c r="E844" s="6"/>
      <c r="F844" s="30"/>
      <c r="G844" s="6"/>
      <c r="H844" s="6"/>
      <c r="I844" s="6"/>
      <c r="J844" s="30"/>
      <c r="K844" s="6"/>
      <c r="L844" s="6"/>
      <c r="N844" s="6"/>
      <c r="O844" s="6"/>
      <c r="P844" s="6"/>
      <c r="Q844" s="6"/>
      <c r="R844" s="6"/>
      <c r="S844" s="6"/>
      <c r="T844" s="6"/>
      <c r="U844" s="6"/>
      <c r="V844" s="6"/>
      <c r="W844" s="6"/>
      <c r="X844" s="6"/>
      <c r="Y844" s="6"/>
      <c r="Z844" s="6"/>
    </row>
    <row r="845" spans="1:26" ht="15.75" customHeight="1" x14ac:dyDescent="0.3">
      <c r="A845" s="50"/>
      <c r="B845" s="6"/>
      <c r="C845" s="6"/>
      <c r="D845" s="6"/>
      <c r="E845" s="6"/>
      <c r="F845" s="30"/>
      <c r="G845" s="6"/>
      <c r="H845" s="6"/>
      <c r="I845" s="6"/>
      <c r="J845" s="30"/>
      <c r="K845" s="6"/>
      <c r="L845" s="6"/>
      <c r="N845" s="6"/>
      <c r="O845" s="6"/>
      <c r="P845" s="6"/>
      <c r="Q845" s="6"/>
      <c r="R845" s="6"/>
      <c r="S845" s="6"/>
      <c r="T845" s="6"/>
      <c r="U845" s="6"/>
      <c r="V845" s="6"/>
      <c r="W845" s="6"/>
      <c r="X845" s="6"/>
      <c r="Y845" s="6"/>
      <c r="Z845" s="6"/>
    </row>
    <row r="846" spans="1:26" ht="15.75" customHeight="1" x14ac:dyDescent="0.3">
      <c r="A846" s="50"/>
      <c r="B846" s="6"/>
      <c r="C846" s="6"/>
      <c r="D846" s="6"/>
      <c r="E846" s="6"/>
      <c r="F846" s="30"/>
      <c r="G846" s="6"/>
      <c r="H846" s="6"/>
      <c r="I846" s="6"/>
      <c r="J846" s="30"/>
      <c r="K846" s="6"/>
      <c r="L846" s="6"/>
      <c r="N846" s="6"/>
      <c r="O846" s="6"/>
      <c r="P846" s="6"/>
      <c r="Q846" s="6"/>
      <c r="R846" s="6"/>
      <c r="S846" s="6"/>
      <c r="T846" s="6"/>
      <c r="U846" s="6"/>
      <c r="V846" s="6"/>
      <c r="W846" s="6"/>
      <c r="X846" s="6"/>
      <c r="Y846" s="6"/>
      <c r="Z846" s="6"/>
    </row>
    <row r="847" spans="1:26" ht="15.75" customHeight="1" x14ac:dyDescent="0.3">
      <c r="A847" s="50"/>
      <c r="B847" s="6"/>
      <c r="C847" s="6"/>
      <c r="D847" s="6"/>
      <c r="E847" s="6"/>
      <c r="F847" s="30"/>
      <c r="G847" s="6"/>
      <c r="H847" s="6"/>
      <c r="I847" s="6"/>
      <c r="J847" s="30"/>
      <c r="K847" s="6"/>
      <c r="L847" s="6"/>
      <c r="N847" s="6"/>
      <c r="O847" s="6"/>
      <c r="P847" s="6"/>
      <c r="Q847" s="6"/>
      <c r="R847" s="6"/>
      <c r="S847" s="6"/>
      <c r="T847" s="6"/>
      <c r="U847" s="6"/>
      <c r="V847" s="6"/>
      <c r="W847" s="6"/>
      <c r="X847" s="6"/>
      <c r="Y847" s="6"/>
      <c r="Z847" s="6"/>
    </row>
    <row r="848" spans="1:26" ht="15.75" customHeight="1" x14ac:dyDescent="0.3">
      <c r="A848" s="50"/>
      <c r="B848" s="6"/>
      <c r="C848" s="6"/>
      <c r="D848" s="6"/>
      <c r="E848" s="6"/>
      <c r="F848" s="30"/>
      <c r="G848" s="6"/>
      <c r="H848" s="6"/>
      <c r="I848" s="6"/>
      <c r="J848" s="30"/>
      <c r="K848" s="6"/>
      <c r="L848" s="6"/>
      <c r="N848" s="6"/>
      <c r="O848" s="6"/>
      <c r="P848" s="6"/>
      <c r="Q848" s="6"/>
      <c r="R848" s="6"/>
      <c r="S848" s="6"/>
      <c r="T848" s="6"/>
      <c r="U848" s="6"/>
      <c r="V848" s="6"/>
      <c r="W848" s="6"/>
      <c r="X848" s="6"/>
      <c r="Y848" s="6"/>
      <c r="Z848" s="6"/>
    </row>
    <row r="849" spans="1:26" ht="15.75" customHeight="1" x14ac:dyDescent="0.3">
      <c r="A849" s="50"/>
      <c r="B849" s="6"/>
      <c r="C849" s="6"/>
      <c r="D849" s="6"/>
      <c r="E849" s="6"/>
      <c r="F849" s="30"/>
      <c r="G849" s="6"/>
      <c r="H849" s="6"/>
      <c r="I849" s="6"/>
      <c r="J849" s="30"/>
      <c r="K849" s="6"/>
      <c r="L849" s="6"/>
      <c r="N849" s="6"/>
      <c r="O849" s="6"/>
      <c r="P849" s="6"/>
      <c r="Q849" s="6"/>
      <c r="R849" s="6"/>
      <c r="S849" s="6"/>
      <c r="T849" s="6"/>
      <c r="U849" s="6"/>
      <c r="V849" s="6"/>
      <c r="W849" s="6"/>
      <c r="X849" s="6"/>
      <c r="Y849" s="6"/>
      <c r="Z849" s="6"/>
    </row>
    <row r="850" spans="1:26" ht="15.75" customHeight="1" x14ac:dyDescent="0.3">
      <c r="A850" s="50"/>
      <c r="B850" s="6"/>
      <c r="C850" s="6"/>
      <c r="D850" s="6"/>
      <c r="E850" s="6"/>
      <c r="F850" s="30"/>
      <c r="G850" s="6"/>
      <c r="H850" s="6"/>
      <c r="I850" s="6"/>
      <c r="J850" s="30"/>
      <c r="K850" s="6"/>
      <c r="L850" s="6"/>
      <c r="N850" s="6"/>
      <c r="O850" s="6"/>
      <c r="P850" s="6"/>
      <c r="Q850" s="6"/>
      <c r="R850" s="6"/>
      <c r="S850" s="6"/>
      <c r="T850" s="6"/>
      <c r="U850" s="6"/>
      <c r="V850" s="6"/>
      <c r="W850" s="6"/>
      <c r="X850" s="6"/>
      <c r="Y850" s="6"/>
      <c r="Z850" s="6"/>
    </row>
    <row r="851" spans="1:26" ht="15.75" customHeight="1" x14ac:dyDescent="0.3">
      <c r="A851" s="50"/>
      <c r="B851" s="6"/>
      <c r="C851" s="6"/>
      <c r="D851" s="6"/>
      <c r="E851" s="6"/>
      <c r="F851" s="30"/>
      <c r="G851" s="6"/>
      <c r="H851" s="6"/>
      <c r="I851" s="6"/>
      <c r="J851" s="30"/>
      <c r="K851" s="6"/>
      <c r="L851" s="6"/>
      <c r="N851" s="6"/>
      <c r="O851" s="6"/>
      <c r="P851" s="6"/>
      <c r="Q851" s="6"/>
      <c r="R851" s="6"/>
      <c r="S851" s="6"/>
      <c r="T851" s="6"/>
      <c r="U851" s="6"/>
      <c r="V851" s="6"/>
      <c r="W851" s="6"/>
      <c r="X851" s="6"/>
      <c r="Y851" s="6"/>
      <c r="Z851" s="6"/>
    </row>
    <row r="852" spans="1:26" ht="15.75" customHeight="1" x14ac:dyDescent="0.3">
      <c r="A852" s="50"/>
      <c r="B852" s="6"/>
      <c r="C852" s="6"/>
      <c r="D852" s="6"/>
      <c r="E852" s="6"/>
      <c r="F852" s="30"/>
      <c r="G852" s="6"/>
      <c r="H852" s="6"/>
      <c r="I852" s="6"/>
      <c r="J852" s="30"/>
      <c r="K852" s="6"/>
      <c r="L852" s="6"/>
      <c r="N852" s="6"/>
      <c r="O852" s="6"/>
      <c r="P852" s="6"/>
      <c r="Q852" s="6"/>
      <c r="R852" s="6"/>
      <c r="S852" s="6"/>
      <c r="T852" s="6"/>
      <c r="U852" s="6"/>
      <c r="V852" s="6"/>
      <c r="W852" s="6"/>
      <c r="X852" s="6"/>
      <c r="Y852" s="6"/>
      <c r="Z852" s="6"/>
    </row>
    <row r="853" spans="1:26" ht="15.75" customHeight="1" x14ac:dyDescent="0.3">
      <c r="A853" s="50"/>
      <c r="B853" s="6"/>
      <c r="C853" s="6"/>
      <c r="D853" s="6"/>
      <c r="E853" s="6"/>
      <c r="F853" s="30"/>
      <c r="G853" s="6"/>
      <c r="H853" s="6"/>
      <c r="I853" s="6"/>
      <c r="J853" s="30"/>
      <c r="K853" s="6"/>
      <c r="L853" s="6"/>
      <c r="N853" s="6"/>
      <c r="O853" s="6"/>
      <c r="P853" s="6"/>
      <c r="Q853" s="6"/>
      <c r="R853" s="6"/>
      <c r="S853" s="6"/>
      <c r="T853" s="6"/>
      <c r="U853" s="6"/>
      <c r="V853" s="6"/>
      <c r="W853" s="6"/>
      <c r="X853" s="6"/>
      <c r="Y853" s="6"/>
      <c r="Z853" s="6"/>
    </row>
    <row r="854" spans="1:26" ht="15.75" customHeight="1" x14ac:dyDescent="0.3">
      <c r="A854" s="50"/>
      <c r="B854" s="6"/>
      <c r="C854" s="6"/>
      <c r="D854" s="6"/>
      <c r="E854" s="6"/>
      <c r="F854" s="30"/>
      <c r="G854" s="6"/>
      <c r="H854" s="6"/>
      <c r="I854" s="6"/>
      <c r="J854" s="30"/>
      <c r="K854" s="6"/>
      <c r="L854" s="6"/>
      <c r="N854" s="6"/>
      <c r="O854" s="6"/>
      <c r="P854" s="6"/>
      <c r="Q854" s="6"/>
      <c r="R854" s="6"/>
      <c r="S854" s="6"/>
      <c r="T854" s="6"/>
      <c r="U854" s="6"/>
      <c r="V854" s="6"/>
      <c r="W854" s="6"/>
      <c r="X854" s="6"/>
      <c r="Y854" s="6"/>
      <c r="Z854" s="6"/>
    </row>
    <row r="855" spans="1:26" ht="15.75" customHeight="1" x14ac:dyDescent="0.3">
      <c r="A855" s="50"/>
      <c r="B855" s="6"/>
      <c r="C855" s="6"/>
      <c r="D855" s="6"/>
      <c r="E855" s="6"/>
      <c r="F855" s="30"/>
      <c r="G855" s="6"/>
      <c r="H855" s="6"/>
      <c r="I855" s="6"/>
      <c r="J855" s="30"/>
      <c r="K855" s="6"/>
      <c r="L855" s="6"/>
      <c r="N855" s="6"/>
      <c r="O855" s="6"/>
      <c r="P855" s="6"/>
      <c r="Q855" s="6"/>
      <c r="R855" s="6"/>
      <c r="S855" s="6"/>
      <c r="T855" s="6"/>
      <c r="U855" s="6"/>
      <c r="V855" s="6"/>
      <c r="W855" s="6"/>
      <c r="X855" s="6"/>
      <c r="Y855" s="6"/>
      <c r="Z855" s="6"/>
    </row>
    <row r="856" spans="1:26" ht="15.75" customHeight="1" x14ac:dyDescent="0.3">
      <c r="A856" s="50"/>
      <c r="B856" s="6"/>
      <c r="C856" s="6"/>
      <c r="D856" s="6"/>
      <c r="E856" s="6"/>
      <c r="F856" s="30"/>
      <c r="G856" s="6"/>
      <c r="H856" s="6"/>
      <c r="I856" s="6"/>
      <c r="J856" s="30"/>
      <c r="K856" s="6"/>
      <c r="L856" s="6"/>
      <c r="N856" s="6"/>
      <c r="O856" s="6"/>
      <c r="P856" s="6"/>
      <c r="Q856" s="6"/>
      <c r="R856" s="6"/>
      <c r="S856" s="6"/>
      <c r="T856" s="6"/>
      <c r="U856" s="6"/>
      <c r="V856" s="6"/>
      <c r="W856" s="6"/>
      <c r="X856" s="6"/>
      <c r="Y856" s="6"/>
      <c r="Z856" s="6"/>
    </row>
    <row r="857" spans="1:26" ht="15.75" customHeight="1" x14ac:dyDescent="0.3">
      <c r="A857" s="50"/>
      <c r="B857" s="6"/>
      <c r="C857" s="6"/>
      <c r="D857" s="6"/>
      <c r="E857" s="6"/>
      <c r="F857" s="30"/>
      <c r="G857" s="6"/>
      <c r="H857" s="6"/>
      <c r="I857" s="6"/>
      <c r="J857" s="30"/>
      <c r="K857" s="6"/>
      <c r="L857" s="6"/>
      <c r="N857" s="6"/>
      <c r="O857" s="6"/>
      <c r="P857" s="6"/>
      <c r="Q857" s="6"/>
      <c r="R857" s="6"/>
      <c r="S857" s="6"/>
      <c r="T857" s="6"/>
      <c r="U857" s="6"/>
      <c r="V857" s="6"/>
      <c r="W857" s="6"/>
      <c r="X857" s="6"/>
      <c r="Y857" s="6"/>
      <c r="Z857" s="6"/>
    </row>
    <row r="858" spans="1:26" ht="15.75" customHeight="1" x14ac:dyDescent="0.3">
      <c r="A858" s="50"/>
      <c r="B858" s="6"/>
      <c r="C858" s="6"/>
      <c r="D858" s="6"/>
      <c r="E858" s="6"/>
      <c r="F858" s="30"/>
      <c r="G858" s="6"/>
      <c r="H858" s="6"/>
      <c r="I858" s="6"/>
      <c r="J858" s="30"/>
      <c r="K858" s="6"/>
      <c r="L858" s="6"/>
      <c r="N858" s="6"/>
      <c r="O858" s="6"/>
      <c r="P858" s="6"/>
      <c r="Q858" s="6"/>
      <c r="R858" s="6"/>
      <c r="S858" s="6"/>
      <c r="T858" s="6"/>
      <c r="U858" s="6"/>
      <c r="V858" s="6"/>
      <c r="W858" s="6"/>
      <c r="X858" s="6"/>
      <c r="Y858" s="6"/>
      <c r="Z858" s="6"/>
    </row>
    <row r="859" spans="1:26" ht="15.75" customHeight="1" x14ac:dyDescent="0.3">
      <c r="A859" s="50"/>
      <c r="B859" s="6"/>
      <c r="C859" s="6"/>
      <c r="D859" s="6"/>
      <c r="E859" s="6"/>
      <c r="F859" s="30"/>
      <c r="G859" s="6"/>
      <c r="H859" s="6"/>
      <c r="I859" s="6"/>
      <c r="J859" s="30"/>
      <c r="K859" s="6"/>
      <c r="L859" s="6"/>
      <c r="N859" s="6"/>
      <c r="O859" s="6"/>
      <c r="P859" s="6"/>
      <c r="Q859" s="6"/>
      <c r="R859" s="6"/>
      <c r="S859" s="6"/>
      <c r="T859" s="6"/>
      <c r="U859" s="6"/>
      <c r="V859" s="6"/>
      <c r="W859" s="6"/>
      <c r="X859" s="6"/>
      <c r="Y859" s="6"/>
      <c r="Z859" s="6"/>
    </row>
    <row r="860" spans="1:26" ht="15.75" customHeight="1" x14ac:dyDescent="0.3">
      <c r="A860" s="50"/>
      <c r="B860" s="6"/>
      <c r="C860" s="6"/>
      <c r="D860" s="6"/>
      <c r="E860" s="6"/>
      <c r="F860" s="30"/>
      <c r="G860" s="6"/>
      <c r="H860" s="6"/>
      <c r="I860" s="6"/>
      <c r="J860" s="30"/>
      <c r="K860" s="6"/>
      <c r="L860" s="6"/>
      <c r="N860" s="6"/>
      <c r="O860" s="6"/>
      <c r="P860" s="6"/>
      <c r="Q860" s="6"/>
      <c r="R860" s="6"/>
      <c r="S860" s="6"/>
      <c r="T860" s="6"/>
      <c r="U860" s="6"/>
      <c r="V860" s="6"/>
      <c r="W860" s="6"/>
      <c r="X860" s="6"/>
      <c r="Y860" s="6"/>
      <c r="Z860" s="6"/>
    </row>
    <row r="861" spans="1:26" ht="15.75" customHeight="1" x14ac:dyDescent="0.3">
      <c r="A861" s="50"/>
      <c r="B861" s="6"/>
      <c r="C861" s="6"/>
      <c r="D861" s="6"/>
      <c r="E861" s="6"/>
      <c r="F861" s="30"/>
      <c r="G861" s="6"/>
      <c r="H861" s="6"/>
      <c r="I861" s="6"/>
      <c r="J861" s="30"/>
      <c r="K861" s="6"/>
      <c r="L861" s="6"/>
      <c r="N861" s="6"/>
      <c r="O861" s="6"/>
      <c r="P861" s="6"/>
      <c r="Q861" s="6"/>
      <c r="R861" s="6"/>
      <c r="S861" s="6"/>
      <c r="T861" s="6"/>
      <c r="U861" s="6"/>
      <c r="V861" s="6"/>
      <c r="W861" s="6"/>
      <c r="X861" s="6"/>
      <c r="Y861" s="6"/>
      <c r="Z861" s="6"/>
    </row>
    <row r="862" spans="1:26" ht="15.75" customHeight="1" x14ac:dyDescent="0.3">
      <c r="A862" s="50"/>
      <c r="B862" s="6"/>
      <c r="C862" s="6"/>
      <c r="D862" s="6"/>
      <c r="E862" s="6"/>
      <c r="F862" s="30"/>
      <c r="G862" s="6"/>
      <c r="H862" s="6"/>
      <c r="I862" s="6"/>
      <c r="J862" s="30"/>
      <c r="K862" s="6"/>
      <c r="L862" s="6"/>
      <c r="N862" s="6"/>
      <c r="O862" s="6"/>
      <c r="P862" s="6"/>
      <c r="Q862" s="6"/>
      <c r="R862" s="6"/>
      <c r="S862" s="6"/>
      <c r="T862" s="6"/>
      <c r="U862" s="6"/>
      <c r="V862" s="6"/>
      <c r="W862" s="6"/>
      <c r="X862" s="6"/>
      <c r="Y862" s="6"/>
      <c r="Z862" s="6"/>
    </row>
    <row r="863" spans="1:26" ht="15.75" customHeight="1" x14ac:dyDescent="0.3">
      <c r="A863" s="50"/>
      <c r="B863" s="6"/>
      <c r="C863" s="6"/>
      <c r="D863" s="6"/>
      <c r="E863" s="6"/>
      <c r="F863" s="30"/>
      <c r="G863" s="6"/>
      <c r="H863" s="6"/>
      <c r="I863" s="6"/>
      <c r="J863" s="30"/>
      <c r="K863" s="6"/>
      <c r="L863" s="6"/>
      <c r="N863" s="6"/>
      <c r="O863" s="6"/>
      <c r="P863" s="6"/>
      <c r="Q863" s="6"/>
      <c r="R863" s="6"/>
      <c r="S863" s="6"/>
      <c r="T863" s="6"/>
      <c r="U863" s="6"/>
      <c r="V863" s="6"/>
      <c r="W863" s="6"/>
      <c r="X863" s="6"/>
      <c r="Y863" s="6"/>
      <c r="Z863" s="6"/>
    </row>
    <row r="864" spans="1:26" ht="15.75" customHeight="1" x14ac:dyDescent="0.3">
      <c r="A864" s="50"/>
      <c r="B864" s="6"/>
      <c r="C864" s="6"/>
      <c r="D864" s="6"/>
      <c r="E864" s="6"/>
      <c r="F864" s="30"/>
      <c r="G864" s="6"/>
      <c r="H864" s="6"/>
      <c r="I864" s="6"/>
      <c r="J864" s="30"/>
      <c r="K864" s="6"/>
      <c r="L864" s="6"/>
      <c r="N864" s="6"/>
      <c r="O864" s="6"/>
      <c r="P864" s="6"/>
      <c r="Q864" s="6"/>
      <c r="R864" s="6"/>
      <c r="S864" s="6"/>
      <c r="T864" s="6"/>
      <c r="U864" s="6"/>
      <c r="V864" s="6"/>
      <c r="W864" s="6"/>
      <c r="X864" s="6"/>
      <c r="Y864" s="6"/>
      <c r="Z864" s="6"/>
    </row>
    <row r="865" spans="1:26" ht="15.75" customHeight="1" x14ac:dyDescent="0.3">
      <c r="A865" s="50"/>
      <c r="B865" s="6"/>
      <c r="C865" s="6"/>
      <c r="D865" s="6"/>
      <c r="E865" s="6"/>
      <c r="F865" s="30"/>
      <c r="G865" s="6"/>
      <c r="H865" s="6"/>
      <c r="I865" s="6"/>
      <c r="J865" s="30"/>
      <c r="K865" s="6"/>
      <c r="L865" s="6"/>
      <c r="N865" s="6"/>
      <c r="O865" s="6"/>
      <c r="P865" s="6"/>
      <c r="Q865" s="6"/>
      <c r="R865" s="6"/>
      <c r="S865" s="6"/>
      <c r="T865" s="6"/>
      <c r="U865" s="6"/>
      <c r="V865" s="6"/>
      <c r="W865" s="6"/>
      <c r="X865" s="6"/>
      <c r="Y865" s="6"/>
      <c r="Z865" s="6"/>
    </row>
    <row r="866" spans="1:26" ht="15.75" customHeight="1" x14ac:dyDescent="0.3">
      <c r="A866" s="50"/>
      <c r="B866" s="6"/>
      <c r="C866" s="6"/>
      <c r="D866" s="6"/>
      <c r="E866" s="6"/>
      <c r="F866" s="30"/>
      <c r="G866" s="6"/>
      <c r="H866" s="6"/>
      <c r="I866" s="6"/>
      <c r="J866" s="30"/>
      <c r="K866" s="6"/>
      <c r="L866" s="6"/>
      <c r="N866" s="6"/>
      <c r="O866" s="6"/>
      <c r="P866" s="6"/>
      <c r="Q866" s="6"/>
      <c r="R866" s="6"/>
      <c r="S866" s="6"/>
      <c r="T866" s="6"/>
      <c r="U866" s="6"/>
      <c r="V866" s="6"/>
      <c r="W866" s="6"/>
      <c r="X866" s="6"/>
      <c r="Y866" s="6"/>
      <c r="Z866" s="6"/>
    </row>
    <row r="867" spans="1:26" ht="15.75" customHeight="1" x14ac:dyDescent="0.3">
      <c r="A867" s="50"/>
      <c r="B867" s="6"/>
      <c r="C867" s="6"/>
      <c r="D867" s="6"/>
      <c r="E867" s="6"/>
      <c r="F867" s="30"/>
      <c r="G867" s="6"/>
      <c r="H867" s="6"/>
      <c r="I867" s="6"/>
      <c r="J867" s="30"/>
      <c r="K867" s="6"/>
      <c r="L867" s="6"/>
      <c r="N867" s="6"/>
      <c r="O867" s="6"/>
      <c r="P867" s="6"/>
      <c r="Q867" s="6"/>
      <c r="R867" s="6"/>
      <c r="S867" s="6"/>
      <c r="T867" s="6"/>
      <c r="U867" s="6"/>
      <c r="V867" s="6"/>
      <c r="W867" s="6"/>
      <c r="X867" s="6"/>
      <c r="Y867" s="6"/>
      <c r="Z867" s="6"/>
    </row>
    <row r="868" spans="1:26" ht="15.75" customHeight="1" x14ac:dyDescent="0.3">
      <c r="A868" s="50"/>
      <c r="B868" s="6"/>
      <c r="C868" s="6"/>
      <c r="D868" s="6"/>
      <c r="E868" s="6"/>
      <c r="F868" s="30"/>
      <c r="G868" s="6"/>
      <c r="H868" s="6"/>
      <c r="I868" s="6"/>
      <c r="J868" s="30"/>
      <c r="K868" s="6"/>
      <c r="L868" s="6"/>
      <c r="N868" s="6"/>
      <c r="O868" s="6"/>
      <c r="P868" s="6"/>
      <c r="Q868" s="6"/>
      <c r="R868" s="6"/>
      <c r="S868" s="6"/>
      <c r="T868" s="6"/>
      <c r="U868" s="6"/>
      <c r="V868" s="6"/>
      <c r="W868" s="6"/>
      <c r="X868" s="6"/>
      <c r="Y868" s="6"/>
      <c r="Z868" s="6"/>
    </row>
    <row r="869" spans="1:26" ht="15.75" customHeight="1" x14ac:dyDescent="0.3">
      <c r="A869" s="50"/>
      <c r="B869" s="6"/>
      <c r="C869" s="6"/>
      <c r="D869" s="6"/>
      <c r="E869" s="6"/>
      <c r="F869" s="30"/>
      <c r="G869" s="6"/>
      <c r="H869" s="6"/>
      <c r="I869" s="6"/>
      <c r="J869" s="30"/>
      <c r="K869" s="6"/>
      <c r="L869" s="6"/>
      <c r="N869" s="6"/>
      <c r="O869" s="6"/>
      <c r="P869" s="6"/>
      <c r="Q869" s="6"/>
      <c r="R869" s="6"/>
      <c r="S869" s="6"/>
      <c r="T869" s="6"/>
      <c r="U869" s="6"/>
      <c r="V869" s="6"/>
      <c r="W869" s="6"/>
      <c r="X869" s="6"/>
      <c r="Y869" s="6"/>
      <c r="Z869" s="6"/>
    </row>
    <row r="870" spans="1:26" ht="15.75" customHeight="1" x14ac:dyDescent="0.3">
      <c r="A870" s="50"/>
      <c r="B870" s="6"/>
      <c r="C870" s="6"/>
      <c r="D870" s="6"/>
      <c r="E870" s="6"/>
      <c r="F870" s="30"/>
      <c r="G870" s="6"/>
      <c r="H870" s="6"/>
      <c r="I870" s="6"/>
      <c r="J870" s="30"/>
      <c r="K870" s="6"/>
      <c r="L870" s="6"/>
      <c r="N870" s="6"/>
      <c r="O870" s="6"/>
      <c r="P870" s="6"/>
      <c r="Q870" s="6"/>
      <c r="R870" s="6"/>
      <c r="S870" s="6"/>
      <c r="T870" s="6"/>
      <c r="U870" s="6"/>
      <c r="V870" s="6"/>
      <c r="W870" s="6"/>
      <c r="X870" s="6"/>
      <c r="Y870" s="6"/>
      <c r="Z870" s="6"/>
    </row>
    <row r="871" spans="1:26" ht="15.75" customHeight="1" x14ac:dyDescent="0.3">
      <c r="A871" s="50"/>
      <c r="B871" s="6"/>
      <c r="C871" s="6"/>
      <c r="D871" s="6"/>
      <c r="E871" s="6"/>
      <c r="F871" s="30"/>
      <c r="G871" s="6"/>
      <c r="H871" s="6"/>
      <c r="I871" s="6"/>
      <c r="J871" s="30"/>
      <c r="K871" s="6"/>
      <c r="L871" s="6"/>
      <c r="N871" s="6"/>
      <c r="O871" s="6"/>
      <c r="P871" s="6"/>
      <c r="Q871" s="6"/>
      <c r="R871" s="6"/>
      <c r="S871" s="6"/>
      <c r="T871" s="6"/>
      <c r="U871" s="6"/>
      <c r="V871" s="6"/>
      <c r="W871" s="6"/>
      <c r="X871" s="6"/>
      <c r="Y871" s="6"/>
      <c r="Z871" s="6"/>
    </row>
    <row r="872" spans="1:26" ht="15.75" customHeight="1" x14ac:dyDescent="0.3">
      <c r="A872" s="50"/>
      <c r="B872" s="6"/>
      <c r="C872" s="6"/>
      <c r="D872" s="6"/>
      <c r="E872" s="6"/>
      <c r="F872" s="30"/>
      <c r="G872" s="6"/>
      <c r="H872" s="6"/>
      <c r="I872" s="6"/>
      <c r="J872" s="30"/>
      <c r="K872" s="6"/>
      <c r="L872" s="6"/>
      <c r="N872" s="6"/>
      <c r="O872" s="6"/>
      <c r="P872" s="6"/>
      <c r="Q872" s="6"/>
      <c r="R872" s="6"/>
      <c r="S872" s="6"/>
      <c r="T872" s="6"/>
      <c r="U872" s="6"/>
      <c r="V872" s="6"/>
      <c r="W872" s="6"/>
      <c r="X872" s="6"/>
      <c r="Y872" s="6"/>
      <c r="Z872" s="6"/>
    </row>
    <row r="873" spans="1:26" ht="15.75" customHeight="1" x14ac:dyDescent="0.3">
      <c r="A873" s="50"/>
      <c r="B873" s="6"/>
      <c r="C873" s="6"/>
      <c r="D873" s="6"/>
      <c r="E873" s="6"/>
      <c r="F873" s="30"/>
      <c r="G873" s="6"/>
      <c r="H873" s="6"/>
      <c r="I873" s="6"/>
      <c r="J873" s="30"/>
      <c r="K873" s="6"/>
      <c r="L873" s="6"/>
      <c r="N873" s="6"/>
      <c r="O873" s="6"/>
      <c r="P873" s="6"/>
      <c r="Q873" s="6"/>
      <c r="R873" s="6"/>
      <c r="S873" s="6"/>
      <c r="T873" s="6"/>
      <c r="U873" s="6"/>
      <c r="V873" s="6"/>
      <c r="W873" s="6"/>
      <c r="X873" s="6"/>
      <c r="Y873" s="6"/>
      <c r="Z873" s="6"/>
    </row>
    <row r="874" spans="1:26" ht="15.75" customHeight="1" x14ac:dyDescent="0.3">
      <c r="A874" s="50"/>
      <c r="B874" s="6"/>
      <c r="C874" s="6"/>
      <c r="D874" s="6"/>
      <c r="E874" s="6"/>
      <c r="F874" s="30"/>
      <c r="G874" s="6"/>
      <c r="H874" s="6"/>
      <c r="I874" s="6"/>
      <c r="J874" s="30"/>
      <c r="K874" s="6"/>
      <c r="L874" s="6"/>
      <c r="N874" s="6"/>
      <c r="O874" s="6"/>
      <c r="P874" s="6"/>
      <c r="Q874" s="6"/>
      <c r="R874" s="6"/>
      <c r="S874" s="6"/>
      <c r="T874" s="6"/>
      <c r="U874" s="6"/>
      <c r="V874" s="6"/>
      <c r="W874" s="6"/>
      <c r="X874" s="6"/>
      <c r="Y874" s="6"/>
      <c r="Z874" s="6"/>
    </row>
    <row r="875" spans="1:26" ht="15.75" customHeight="1" x14ac:dyDescent="0.3">
      <c r="A875" s="50"/>
      <c r="B875" s="6"/>
      <c r="C875" s="6"/>
      <c r="D875" s="6"/>
      <c r="E875" s="6"/>
      <c r="F875" s="30"/>
      <c r="G875" s="6"/>
      <c r="H875" s="6"/>
      <c r="I875" s="6"/>
      <c r="J875" s="30"/>
      <c r="K875" s="6"/>
      <c r="L875" s="6"/>
      <c r="N875" s="6"/>
      <c r="O875" s="6"/>
      <c r="P875" s="6"/>
      <c r="Q875" s="6"/>
      <c r="R875" s="6"/>
      <c r="S875" s="6"/>
      <c r="T875" s="6"/>
      <c r="U875" s="6"/>
      <c r="V875" s="6"/>
      <c r="W875" s="6"/>
      <c r="X875" s="6"/>
      <c r="Y875" s="6"/>
      <c r="Z875" s="6"/>
    </row>
    <row r="876" spans="1:26" ht="15.75" customHeight="1" x14ac:dyDescent="0.3">
      <c r="A876" s="50"/>
      <c r="B876" s="6"/>
      <c r="C876" s="6"/>
      <c r="D876" s="6"/>
      <c r="E876" s="6"/>
      <c r="F876" s="30"/>
      <c r="G876" s="6"/>
      <c r="H876" s="6"/>
      <c r="I876" s="6"/>
      <c r="J876" s="30"/>
      <c r="K876" s="6"/>
      <c r="L876" s="6"/>
      <c r="N876" s="6"/>
      <c r="O876" s="6"/>
      <c r="P876" s="6"/>
      <c r="Q876" s="6"/>
      <c r="R876" s="6"/>
      <c r="S876" s="6"/>
      <c r="T876" s="6"/>
      <c r="U876" s="6"/>
      <c r="V876" s="6"/>
      <c r="W876" s="6"/>
      <c r="X876" s="6"/>
      <c r="Y876" s="6"/>
      <c r="Z876" s="6"/>
    </row>
    <row r="877" spans="1:26" ht="15.75" customHeight="1" x14ac:dyDescent="0.3">
      <c r="A877" s="50"/>
      <c r="B877" s="6"/>
      <c r="C877" s="6"/>
      <c r="D877" s="6"/>
      <c r="E877" s="6"/>
      <c r="F877" s="30"/>
      <c r="G877" s="6"/>
      <c r="H877" s="6"/>
      <c r="I877" s="6"/>
      <c r="J877" s="30"/>
      <c r="K877" s="6"/>
      <c r="L877" s="6"/>
      <c r="N877" s="6"/>
      <c r="O877" s="6"/>
      <c r="P877" s="6"/>
      <c r="Q877" s="6"/>
      <c r="R877" s="6"/>
      <c r="S877" s="6"/>
      <c r="T877" s="6"/>
      <c r="U877" s="6"/>
      <c r="V877" s="6"/>
      <c r="W877" s="6"/>
      <c r="X877" s="6"/>
      <c r="Y877" s="6"/>
      <c r="Z877" s="6"/>
    </row>
    <row r="878" spans="1:26" ht="15.75" customHeight="1" x14ac:dyDescent="0.3">
      <c r="A878" s="50"/>
      <c r="B878" s="6"/>
      <c r="C878" s="6"/>
      <c r="D878" s="6"/>
      <c r="E878" s="6"/>
      <c r="F878" s="30"/>
      <c r="G878" s="6"/>
      <c r="H878" s="6"/>
      <c r="I878" s="6"/>
      <c r="J878" s="30"/>
      <c r="K878" s="6"/>
      <c r="L878" s="6"/>
      <c r="N878" s="6"/>
      <c r="O878" s="6"/>
      <c r="P878" s="6"/>
      <c r="Q878" s="6"/>
      <c r="R878" s="6"/>
      <c r="S878" s="6"/>
      <c r="T878" s="6"/>
      <c r="U878" s="6"/>
      <c r="V878" s="6"/>
      <c r="W878" s="6"/>
      <c r="X878" s="6"/>
      <c r="Y878" s="6"/>
      <c r="Z878" s="6"/>
    </row>
    <row r="879" spans="1:26" ht="15.75" customHeight="1" x14ac:dyDescent="0.3">
      <c r="A879" s="50"/>
      <c r="B879" s="6"/>
      <c r="C879" s="6"/>
      <c r="D879" s="6"/>
      <c r="E879" s="6"/>
      <c r="F879" s="30"/>
      <c r="G879" s="6"/>
      <c r="H879" s="6"/>
      <c r="I879" s="6"/>
      <c r="J879" s="30"/>
      <c r="K879" s="6"/>
      <c r="L879" s="6"/>
      <c r="N879" s="6"/>
      <c r="O879" s="6"/>
      <c r="P879" s="6"/>
      <c r="Q879" s="6"/>
      <c r="R879" s="6"/>
      <c r="S879" s="6"/>
      <c r="T879" s="6"/>
      <c r="U879" s="6"/>
      <c r="V879" s="6"/>
      <c r="W879" s="6"/>
      <c r="X879" s="6"/>
      <c r="Y879" s="6"/>
      <c r="Z879" s="6"/>
    </row>
    <row r="880" spans="1:26" ht="15.75" customHeight="1" x14ac:dyDescent="0.3">
      <c r="A880" s="50"/>
      <c r="B880" s="6"/>
      <c r="C880" s="6"/>
      <c r="D880" s="6"/>
      <c r="E880" s="6"/>
      <c r="F880" s="30"/>
      <c r="G880" s="6"/>
      <c r="H880" s="6"/>
      <c r="I880" s="6"/>
      <c r="J880" s="30"/>
      <c r="K880" s="6"/>
      <c r="L880" s="6"/>
      <c r="N880" s="6"/>
      <c r="O880" s="6"/>
      <c r="P880" s="6"/>
      <c r="Q880" s="6"/>
      <c r="R880" s="6"/>
      <c r="S880" s="6"/>
      <c r="T880" s="6"/>
      <c r="U880" s="6"/>
      <c r="V880" s="6"/>
      <c r="W880" s="6"/>
      <c r="X880" s="6"/>
      <c r="Y880" s="6"/>
      <c r="Z880" s="6"/>
    </row>
    <row r="881" spans="1:26" ht="15.75" customHeight="1" x14ac:dyDescent="0.3">
      <c r="A881" s="50"/>
      <c r="B881" s="6"/>
      <c r="C881" s="6"/>
      <c r="D881" s="6"/>
      <c r="E881" s="6"/>
      <c r="F881" s="30"/>
      <c r="G881" s="6"/>
      <c r="H881" s="6"/>
      <c r="I881" s="6"/>
      <c r="J881" s="30"/>
      <c r="K881" s="6"/>
      <c r="L881" s="6"/>
      <c r="N881" s="6"/>
      <c r="O881" s="6"/>
      <c r="P881" s="6"/>
      <c r="Q881" s="6"/>
      <c r="R881" s="6"/>
      <c r="S881" s="6"/>
      <c r="T881" s="6"/>
      <c r="U881" s="6"/>
      <c r="V881" s="6"/>
      <c r="W881" s="6"/>
      <c r="X881" s="6"/>
      <c r="Y881" s="6"/>
      <c r="Z881" s="6"/>
    </row>
    <row r="882" spans="1:26" ht="15.75" customHeight="1" x14ac:dyDescent="0.3">
      <c r="A882" s="50"/>
      <c r="B882" s="6"/>
      <c r="C882" s="6"/>
      <c r="D882" s="6"/>
      <c r="E882" s="6"/>
      <c r="F882" s="30"/>
      <c r="G882" s="6"/>
      <c r="H882" s="6"/>
      <c r="I882" s="6"/>
      <c r="J882" s="30"/>
      <c r="K882" s="6"/>
      <c r="L882" s="6"/>
      <c r="N882" s="6"/>
      <c r="O882" s="6"/>
      <c r="P882" s="6"/>
      <c r="Q882" s="6"/>
      <c r="R882" s="6"/>
      <c r="S882" s="6"/>
      <c r="T882" s="6"/>
      <c r="U882" s="6"/>
      <c r="V882" s="6"/>
      <c r="W882" s="6"/>
      <c r="X882" s="6"/>
      <c r="Y882" s="6"/>
      <c r="Z882" s="6"/>
    </row>
    <row r="883" spans="1:26" ht="15.75" customHeight="1" x14ac:dyDescent="0.3">
      <c r="A883" s="50"/>
      <c r="B883" s="6"/>
      <c r="C883" s="6"/>
      <c r="D883" s="6"/>
      <c r="E883" s="6"/>
      <c r="F883" s="30"/>
      <c r="G883" s="6"/>
      <c r="H883" s="6"/>
      <c r="I883" s="6"/>
      <c r="J883" s="30"/>
      <c r="K883" s="6"/>
      <c r="L883" s="6"/>
      <c r="N883" s="6"/>
      <c r="O883" s="6"/>
      <c r="P883" s="6"/>
      <c r="Q883" s="6"/>
      <c r="R883" s="6"/>
      <c r="S883" s="6"/>
      <c r="T883" s="6"/>
      <c r="U883" s="6"/>
      <c r="V883" s="6"/>
      <c r="W883" s="6"/>
      <c r="X883" s="6"/>
      <c r="Y883" s="6"/>
      <c r="Z883" s="6"/>
    </row>
    <row r="884" spans="1:26" ht="15.75" customHeight="1" x14ac:dyDescent="0.3">
      <c r="A884" s="50"/>
      <c r="B884" s="6"/>
      <c r="C884" s="6"/>
      <c r="D884" s="6"/>
      <c r="E884" s="6"/>
      <c r="F884" s="30"/>
      <c r="G884" s="6"/>
      <c r="H884" s="6"/>
      <c r="I884" s="6"/>
      <c r="J884" s="30"/>
      <c r="K884" s="6"/>
      <c r="L884" s="6"/>
      <c r="N884" s="6"/>
      <c r="O884" s="6"/>
      <c r="P884" s="6"/>
      <c r="Q884" s="6"/>
      <c r="R884" s="6"/>
      <c r="S884" s="6"/>
      <c r="T884" s="6"/>
      <c r="U884" s="6"/>
      <c r="V884" s="6"/>
      <c r="W884" s="6"/>
      <c r="X884" s="6"/>
      <c r="Y884" s="6"/>
      <c r="Z884" s="6"/>
    </row>
    <row r="885" spans="1:26" ht="15.75" customHeight="1" x14ac:dyDescent="0.3">
      <c r="A885" s="50"/>
      <c r="B885" s="6"/>
      <c r="C885" s="6"/>
      <c r="D885" s="6"/>
      <c r="E885" s="6"/>
      <c r="F885" s="30"/>
      <c r="G885" s="6"/>
      <c r="H885" s="6"/>
      <c r="I885" s="6"/>
      <c r="J885" s="30"/>
      <c r="K885" s="6"/>
      <c r="L885" s="6"/>
      <c r="N885" s="6"/>
      <c r="O885" s="6"/>
      <c r="P885" s="6"/>
      <c r="Q885" s="6"/>
      <c r="R885" s="6"/>
      <c r="S885" s="6"/>
      <c r="T885" s="6"/>
      <c r="U885" s="6"/>
      <c r="V885" s="6"/>
      <c r="W885" s="6"/>
      <c r="X885" s="6"/>
      <c r="Y885" s="6"/>
      <c r="Z885" s="6"/>
    </row>
    <row r="886" spans="1:26" ht="15.75" customHeight="1" x14ac:dyDescent="0.3">
      <c r="A886" s="50"/>
      <c r="B886" s="6"/>
      <c r="C886" s="6"/>
      <c r="D886" s="6"/>
      <c r="E886" s="6"/>
      <c r="F886" s="30"/>
      <c r="G886" s="6"/>
      <c r="H886" s="6"/>
      <c r="I886" s="6"/>
      <c r="J886" s="30"/>
      <c r="K886" s="6"/>
      <c r="L886" s="6"/>
      <c r="N886" s="6"/>
      <c r="O886" s="6"/>
      <c r="P886" s="6"/>
      <c r="Q886" s="6"/>
      <c r="R886" s="6"/>
      <c r="S886" s="6"/>
      <c r="T886" s="6"/>
      <c r="U886" s="6"/>
      <c r="V886" s="6"/>
      <c r="W886" s="6"/>
      <c r="X886" s="6"/>
      <c r="Y886" s="6"/>
      <c r="Z886" s="6"/>
    </row>
    <row r="887" spans="1:26" ht="15.75" customHeight="1" x14ac:dyDescent="0.3">
      <c r="A887" s="50"/>
      <c r="B887" s="6"/>
      <c r="C887" s="6"/>
      <c r="D887" s="6"/>
      <c r="E887" s="6"/>
      <c r="F887" s="30"/>
      <c r="G887" s="6"/>
      <c r="H887" s="6"/>
      <c r="I887" s="6"/>
      <c r="J887" s="30"/>
      <c r="K887" s="6"/>
      <c r="L887" s="6"/>
      <c r="N887" s="6"/>
      <c r="O887" s="6"/>
      <c r="P887" s="6"/>
      <c r="Q887" s="6"/>
      <c r="R887" s="6"/>
      <c r="S887" s="6"/>
      <c r="T887" s="6"/>
      <c r="U887" s="6"/>
      <c r="V887" s="6"/>
      <c r="W887" s="6"/>
      <c r="X887" s="6"/>
      <c r="Y887" s="6"/>
      <c r="Z887" s="6"/>
    </row>
    <row r="888" spans="1:26" ht="15.75" customHeight="1" x14ac:dyDescent="0.3">
      <c r="A888" s="50"/>
      <c r="B888" s="6"/>
      <c r="C888" s="6"/>
      <c r="D888" s="6"/>
      <c r="E888" s="6"/>
      <c r="F888" s="30"/>
      <c r="G888" s="6"/>
      <c r="H888" s="6"/>
      <c r="I888" s="6"/>
      <c r="J888" s="30"/>
      <c r="K888" s="6"/>
      <c r="L888" s="6"/>
      <c r="N888" s="6"/>
      <c r="O888" s="6"/>
      <c r="P888" s="6"/>
      <c r="Q888" s="6"/>
      <c r="R888" s="6"/>
      <c r="S888" s="6"/>
      <c r="T888" s="6"/>
      <c r="U888" s="6"/>
      <c r="V888" s="6"/>
      <c r="W888" s="6"/>
      <c r="X888" s="6"/>
      <c r="Y888" s="6"/>
      <c r="Z888" s="6"/>
    </row>
    <row r="889" spans="1:26" ht="15.75" customHeight="1" x14ac:dyDescent="0.3">
      <c r="A889" s="50"/>
      <c r="B889" s="6"/>
      <c r="C889" s="6"/>
      <c r="D889" s="6"/>
      <c r="E889" s="6"/>
      <c r="F889" s="30"/>
      <c r="G889" s="6"/>
      <c r="H889" s="6"/>
      <c r="I889" s="6"/>
      <c r="J889" s="30"/>
      <c r="K889" s="6"/>
      <c r="L889" s="6"/>
      <c r="N889" s="6"/>
      <c r="O889" s="6"/>
      <c r="P889" s="6"/>
      <c r="Q889" s="6"/>
      <c r="R889" s="6"/>
      <c r="S889" s="6"/>
      <c r="T889" s="6"/>
      <c r="U889" s="6"/>
      <c r="V889" s="6"/>
      <c r="W889" s="6"/>
      <c r="X889" s="6"/>
      <c r="Y889" s="6"/>
      <c r="Z889" s="6"/>
    </row>
    <row r="890" spans="1:26" ht="15.75" customHeight="1" x14ac:dyDescent="0.3">
      <c r="A890" s="50"/>
      <c r="B890" s="6"/>
      <c r="C890" s="6"/>
      <c r="D890" s="6"/>
      <c r="E890" s="6"/>
      <c r="F890" s="30"/>
      <c r="G890" s="6"/>
      <c r="H890" s="6"/>
      <c r="I890" s="6"/>
      <c r="J890" s="30"/>
      <c r="K890" s="6"/>
      <c r="L890" s="6"/>
      <c r="N890" s="6"/>
      <c r="O890" s="6"/>
      <c r="P890" s="6"/>
      <c r="Q890" s="6"/>
      <c r="R890" s="6"/>
      <c r="S890" s="6"/>
      <c r="T890" s="6"/>
      <c r="U890" s="6"/>
      <c r="V890" s="6"/>
      <c r="W890" s="6"/>
      <c r="X890" s="6"/>
      <c r="Y890" s="6"/>
      <c r="Z890" s="6"/>
    </row>
    <row r="891" spans="1:26" ht="15.75" customHeight="1" x14ac:dyDescent="0.3">
      <c r="A891" s="50"/>
      <c r="B891" s="6"/>
      <c r="C891" s="6"/>
      <c r="D891" s="6"/>
      <c r="E891" s="6"/>
      <c r="F891" s="30"/>
      <c r="G891" s="6"/>
      <c r="H891" s="6"/>
      <c r="I891" s="6"/>
      <c r="J891" s="30"/>
      <c r="K891" s="6"/>
      <c r="L891" s="6"/>
      <c r="N891" s="6"/>
      <c r="O891" s="6"/>
      <c r="P891" s="6"/>
      <c r="Q891" s="6"/>
      <c r="R891" s="6"/>
      <c r="S891" s="6"/>
      <c r="T891" s="6"/>
      <c r="U891" s="6"/>
      <c r="V891" s="6"/>
      <c r="W891" s="6"/>
      <c r="X891" s="6"/>
      <c r="Y891" s="6"/>
      <c r="Z891" s="6"/>
    </row>
    <row r="892" spans="1:26" ht="15.75" customHeight="1" x14ac:dyDescent="0.3">
      <c r="A892" s="50"/>
      <c r="B892" s="6"/>
      <c r="C892" s="6"/>
      <c r="D892" s="6"/>
      <c r="E892" s="6"/>
      <c r="F892" s="30"/>
      <c r="G892" s="6"/>
      <c r="H892" s="6"/>
      <c r="I892" s="6"/>
      <c r="J892" s="30"/>
      <c r="K892" s="6"/>
      <c r="L892" s="6"/>
      <c r="N892" s="6"/>
      <c r="O892" s="6"/>
      <c r="P892" s="6"/>
      <c r="Q892" s="6"/>
      <c r="R892" s="6"/>
      <c r="S892" s="6"/>
      <c r="T892" s="6"/>
      <c r="U892" s="6"/>
      <c r="V892" s="6"/>
      <c r="W892" s="6"/>
      <c r="X892" s="6"/>
      <c r="Y892" s="6"/>
      <c r="Z892" s="6"/>
    </row>
    <row r="893" spans="1:26" ht="15.75" customHeight="1" x14ac:dyDescent="0.3">
      <c r="A893" s="50"/>
      <c r="B893" s="6"/>
      <c r="C893" s="6"/>
      <c r="D893" s="6"/>
      <c r="E893" s="6"/>
      <c r="F893" s="30"/>
      <c r="G893" s="6"/>
      <c r="H893" s="6"/>
      <c r="I893" s="6"/>
      <c r="J893" s="30"/>
      <c r="K893" s="6"/>
      <c r="L893" s="6"/>
      <c r="N893" s="6"/>
      <c r="O893" s="6"/>
      <c r="P893" s="6"/>
      <c r="Q893" s="6"/>
      <c r="R893" s="6"/>
      <c r="S893" s="6"/>
      <c r="T893" s="6"/>
      <c r="U893" s="6"/>
      <c r="V893" s="6"/>
      <c r="W893" s="6"/>
      <c r="X893" s="6"/>
      <c r="Y893" s="6"/>
      <c r="Z893" s="6"/>
    </row>
    <row r="894" spans="1:26" ht="15.75" customHeight="1" x14ac:dyDescent="0.3">
      <c r="A894" s="50"/>
      <c r="B894" s="6"/>
      <c r="C894" s="6"/>
      <c r="D894" s="6"/>
      <c r="E894" s="6"/>
      <c r="F894" s="30"/>
      <c r="G894" s="6"/>
      <c r="H894" s="6"/>
      <c r="I894" s="6"/>
      <c r="J894" s="30"/>
      <c r="K894" s="6"/>
      <c r="L894" s="6"/>
      <c r="N894" s="6"/>
      <c r="O894" s="6"/>
      <c r="P894" s="6"/>
      <c r="Q894" s="6"/>
      <c r="R894" s="6"/>
      <c r="S894" s="6"/>
      <c r="T894" s="6"/>
      <c r="U894" s="6"/>
      <c r="V894" s="6"/>
      <c r="W894" s="6"/>
      <c r="X894" s="6"/>
      <c r="Y894" s="6"/>
      <c r="Z894" s="6"/>
    </row>
    <row r="895" spans="1:26" ht="15.75" customHeight="1" x14ac:dyDescent="0.3">
      <c r="A895" s="50"/>
      <c r="B895" s="6"/>
      <c r="C895" s="6"/>
      <c r="D895" s="6"/>
      <c r="E895" s="6"/>
      <c r="F895" s="30"/>
      <c r="G895" s="6"/>
      <c r="H895" s="6"/>
      <c r="I895" s="6"/>
      <c r="J895" s="30"/>
      <c r="K895" s="6"/>
      <c r="L895" s="6"/>
      <c r="N895" s="6"/>
      <c r="O895" s="6"/>
      <c r="P895" s="6"/>
      <c r="Q895" s="6"/>
      <c r="R895" s="6"/>
      <c r="S895" s="6"/>
      <c r="T895" s="6"/>
      <c r="U895" s="6"/>
      <c r="V895" s="6"/>
      <c r="W895" s="6"/>
      <c r="X895" s="6"/>
      <c r="Y895" s="6"/>
      <c r="Z895" s="6"/>
    </row>
    <row r="896" spans="1:26" ht="15.75" customHeight="1" x14ac:dyDescent="0.3">
      <c r="A896" s="50"/>
      <c r="B896" s="6"/>
      <c r="C896" s="6"/>
      <c r="D896" s="6"/>
      <c r="E896" s="6"/>
      <c r="F896" s="30"/>
      <c r="G896" s="6"/>
      <c r="H896" s="6"/>
      <c r="I896" s="6"/>
      <c r="J896" s="30"/>
      <c r="K896" s="6"/>
      <c r="L896" s="6"/>
      <c r="N896" s="6"/>
      <c r="O896" s="6"/>
      <c r="P896" s="6"/>
      <c r="Q896" s="6"/>
      <c r="R896" s="6"/>
      <c r="S896" s="6"/>
      <c r="T896" s="6"/>
      <c r="U896" s="6"/>
      <c r="V896" s="6"/>
      <c r="W896" s="6"/>
      <c r="X896" s="6"/>
      <c r="Y896" s="6"/>
      <c r="Z896" s="6"/>
    </row>
    <row r="897" spans="1:26" ht="15.75" customHeight="1" x14ac:dyDescent="0.3">
      <c r="A897" s="50"/>
      <c r="B897" s="6"/>
      <c r="C897" s="6"/>
      <c r="D897" s="6"/>
      <c r="E897" s="6"/>
      <c r="F897" s="30"/>
      <c r="G897" s="6"/>
      <c r="H897" s="6"/>
      <c r="I897" s="6"/>
      <c r="J897" s="30"/>
      <c r="K897" s="6"/>
      <c r="L897" s="6"/>
      <c r="N897" s="6"/>
      <c r="O897" s="6"/>
      <c r="P897" s="6"/>
      <c r="Q897" s="6"/>
      <c r="R897" s="6"/>
      <c r="S897" s="6"/>
      <c r="T897" s="6"/>
      <c r="U897" s="6"/>
      <c r="V897" s="6"/>
      <c r="W897" s="6"/>
      <c r="X897" s="6"/>
      <c r="Y897" s="6"/>
      <c r="Z897" s="6"/>
    </row>
    <row r="898" spans="1:26" ht="15.75" customHeight="1" x14ac:dyDescent="0.3">
      <c r="A898" s="50"/>
      <c r="B898" s="6"/>
      <c r="C898" s="6"/>
      <c r="D898" s="6"/>
      <c r="E898" s="6"/>
      <c r="F898" s="30"/>
      <c r="G898" s="6"/>
      <c r="H898" s="6"/>
      <c r="I898" s="6"/>
      <c r="J898" s="30"/>
      <c r="K898" s="6"/>
      <c r="L898" s="6"/>
      <c r="N898" s="6"/>
      <c r="O898" s="6"/>
      <c r="P898" s="6"/>
      <c r="Q898" s="6"/>
      <c r="R898" s="6"/>
      <c r="S898" s="6"/>
      <c r="T898" s="6"/>
      <c r="U898" s="6"/>
      <c r="V898" s="6"/>
      <c r="W898" s="6"/>
      <c r="X898" s="6"/>
      <c r="Y898" s="6"/>
      <c r="Z898" s="6"/>
    </row>
    <row r="899" spans="1:26" ht="15.75" customHeight="1" x14ac:dyDescent="0.3">
      <c r="A899" s="50"/>
      <c r="B899" s="6"/>
      <c r="C899" s="6"/>
      <c r="D899" s="6"/>
      <c r="E899" s="6"/>
      <c r="F899" s="30"/>
      <c r="G899" s="6"/>
      <c r="H899" s="6"/>
      <c r="I899" s="6"/>
      <c r="J899" s="30"/>
      <c r="K899" s="6"/>
      <c r="L899" s="6"/>
      <c r="N899" s="6"/>
      <c r="O899" s="6"/>
      <c r="P899" s="6"/>
      <c r="Q899" s="6"/>
      <c r="R899" s="6"/>
      <c r="S899" s="6"/>
      <c r="T899" s="6"/>
      <c r="U899" s="6"/>
      <c r="V899" s="6"/>
      <c r="W899" s="6"/>
      <c r="X899" s="6"/>
      <c r="Y899" s="6"/>
      <c r="Z899" s="6"/>
    </row>
    <row r="900" spans="1:26" ht="15.75" customHeight="1" x14ac:dyDescent="0.3">
      <c r="A900" s="50"/>
      <c r="B900" s="6"/>
      <c r="C900" s="6"/>
      <c r="D900" s="6"/>
      <c r="E900" s="6"/>
      <c r="F900" s="30"/>
      <c r="G900" s="6"/>
      <c r="H900" s="6"/>
      <c r="I900" s="6"/>
      <c r="J900" s="30"/>
      <c r="K900" s="6"/>
      <c r="L900" s="6"/>
      <c r="N900" s="6"/>
      <c r="O900" s="6"/>
      <c r="P900" s="6"/>
      <c r="Q900" s="6"/>
      <c r="R900" s="6"/>
      <c r="S900" s="6"/>
      <c r="T900" s="6"/>
      <c r="U900" s="6"/>
      <c r="V900" s="6"/>
      <c r="W900" s="6"/>
      <c r="X900" s="6"/>
      <c r="Y900" s="6"/>
      <c r="Z900" s="6"/>
    </row>
    <row r="901" spans="1:26" ht="15.75" customHeight="1" x14ac:dyDescent="0.3">
      <c r="A901" s="50"/>
      <c r="B901" s="6"/>
      <c r="C901" s="6"/>
      <c r="D901" s="6"/>
      <c r="E901" s="6"/>
      <c r="F901" s="30"/>
      <c r="G901" s="6"/>
      <c r="H901" s="6"/>
      <c r="I901" s="6"/>
      <c r="J901" s="30"/>
      <c r="K901" s="6"/>
      <c r="L901" s="6"/>
      <c r="N901" s="6"/>
      <c r="O901" s="6"/>
      <c r="P901" s="6"/>
      <c r="Q901" s="6"/>
      <c r="R901" s="6"/>
      <c r="S901" s="6"/>
      <c r="T901" s="6"/>
      <c r="U901" s="6"/>
      <c r="V901" s="6"/>
      <c r="W901" s="6"/>
      <c r="X901" s="6"/>
      <c r="Y901" s="6"/>
      <c r="Z901" s="6"/>
    </row>
    <row r="902" spans="1:26" ht="15.75" customHeight="1" x14ac:dyDescent="0.3">
      <c r="A902" s="50"/>
      <c r="B902" s="6"/>
      <c r="C902" s="6"/>
      <c r="D902" s="6"/>
      <c r="E902" s="6"/>
      <c r="F902" s="30"/>
      <c r="G902" s="6"/>
      <c r="H902" s="6"/>
      <c r="I902" s="6"/>
      <c r="J902" s="30"/>
      <c r="K902" s="6"/>
      <c r="L902" s="6"/>
      <c r="N902" s="6"/>
      <c r="O902" s="6"/>
      <c r="P902" s="6"/>
      <c r="Q902" s="6"/>
      <c r="R902" s="6"/>
      <c r="S902" s="6"/>
      <c r="T902" s="6"/>
      <c r="U902" s="6"/>
      <c r="V902" s="6"/>
      <c r="W902" s="6"/>
      <c r="X902" s="6"/>
      <c r="Y902" s="6"/>
      <c r="Z902" s="6"/>
    </row>
    <row r="903" spans="1:26" ht="15.75" customHeight="1" x14ac:dyDescent="0.3">
      <c r="A903" s="50"/>
      <c r="B903" s="6"/>
      <c r="C903" s="6"/>
      <c r="D903" s="6"/>
      <c r="E903" s="6"/>
      <c r="F903" s="30"/>
      <c r="G903" s="6"/>
      <c r="H903" s="6"/>
      <c r="I903" s="6"/>
      <c r="J903" s="30"/>
      <c r="K903" s="6"/>
      <c r="L903" s="6"/>
      <c r="N903" s="6"/>
      <c r="O903" s="6"/>
      <c r="P903" s="6"/>
      <c r="Q903" s="6"/>
      <c r="R903" s="6"/>
      <c r="S903" s="6"/>
      <c r="T903" s="6"/>
      <c r="U903" s="6"/>
      <c r="V903" s="6"/>
      <c r="W903" s="6"/>
      <c r="X903" s="6"/>
      <c r="Y903" s="6"/>
      <c r="Z903" s="6"/>
    </row>
    <row r="904" spans="1:26" ht="15.75" customHeight="1" x14ac:dyDescent="0.3">
      <c r="A904" s="50"/>
      <c r="B904" s="6"/>
      <c r="C904" s="6"/>
      <c r="D904" s="6"/>
      <c r="E904" s="6"/>
      <c r="F904" s="30"/>
      <c r="G904" s="6"/>
      <c r="H904" s="6"/>
      <c r="I904" s="6"/>
      <c r="J904" s="30"/>
      <c r="K904" s="6"/>
      <c r="L904" s="6"/>
      <c r="N904" s="6"/>
      <c r="O904" s="6"/>
      <c r="P904" s="6"/>
      <c r="Q904" s="6"/>
      <c r="R904" s="6"/>
      <c r="S904" s="6"/>
      <c r="T904" s="6"/>
      <c r="U904" s="6"/>
      <c r="V904" s="6"/>
      <c r="W904" s="6"/>
      <c r="X904" s="6"/>
      <c r="Y904" s="6"/>
      <c r="Z904" s="6"/>
    </row>
    <row r="905" spans="1:26" ht="15.75" customHeight="1" x14ac:dyDescent="0.3">
      <c r="A905" s="50"/>
      <c r="B905" s="6"/>
      <c r="C905" s="6"/>
      <c r="D905" s="6"/>
      <c r="E905" s="6"/>
      <c r="F905" s="30"/>
      <c r="G905" s="6"/>
      <c r="H905" s="6"/>
      <c r="I905" s="6"/>
      <c r="J905" s="30"/>
      <c r="K905" s="6"/>
      <c r="L905" s="6"/>
      <c r="N905" s="6"/>
      <c r="O905" s="6"/>
      <c r="P905" s="6"/>
      <c r="Q905" s="6"/>
      <c r="R905" s="6"/>
      <c r="S905" s="6"/>
      <c r="T905" s="6"/>
      <c r="U905" s="6"/>
      <c r="V905" s="6"/>
      <c r="W905" s="6"/>
      <c r="X905" s="6"/>
      <c r="Y905" s="6"/>
      <c r="Z905" s="6"/>
    </row>
    <row r="906" spans="1:26" ht="15.75" customHeight="1" x14ac:dyDescent="0.3">
      <c r="A906" s="50"/>
      <c r="B906" s="6"/>
      <c r="C906" s="6"/>
      <c r="D906" s="6"/>
      <c r="E906" s="6"/>
      <c r="F906" s="30"/>
      <c r="G906" s="6"/>
      <c r="H906" s="6"/>
      <c r="I906" s="6"/>
      <c r="J906" s="30"/>
      <c r="K906" s="6"/>
      <c r="L906" s="6"/>
      <c r="N906" s="6"/>
      <c r="O906" s="6"/>
      <c r="P906" s="6"/>
      <c r="Q906" s="6"/>
      <c r="R906" s="6"/>
      <c r="S906" s="6"/>
      <c r="T906" s="6"/>
      <c r="U906" s="6"/>
      <c r="V906" s="6"/>
      <c r="W906" s="6"/>
      <c r="X906" s="6"/>
      <c r="Y906" s="6"/>
      <c r="Z906" s="6"/>
    </row>
    <row r="907" spans="1:26" ht="15.75" customHeight="1" x14ac:dyDescent="0.3">
      <c r="A907" s="50"/>
      <c r="B907" s="6"/>
      <c r="C907" s="6"/>
      <c r="D907" s="6"/>
      <c r="E907" s="6"/>
      <c r="F907" s="30"/>
      <c r="G907" s="6"/>
      <c r="H907" s="6"/>
      <c r="I907" s="6"/>
      <c r="J907" s="30"/>
      <c r="K907" s="6"/>
      <c r="L907" s="6"/>
      <c r="N907" s="6"/>
      <c r="O907" s="6"/>
      <c r="P907" s="6"/>
      <c r="Q907" s="6"/>
      <c r="R907" s="6"/>
      <c r="S907" s="6"/>
      <c r="T907" s="6"/>
      <c r="U907" s="6"/>
      <c r="V907" s="6"/>
      <c r="W907" s="6"/>
      <c r="X907" s="6"/>
      <c r="Y907" s="6"/>
      <c r="Z907" s="6"/>
    </row>
    <row r="908" spans="1:26" ht="15.75" customHeight="1" x14ac:dyDescent="0.3">
      <c r="A908" s="50"/>
      <c r="B908" s="6"/>
      <c r="C908" s="6"/>
      <c r="D908" s="6"/>
      <c r="E908" s="6"/>
      <c r="F908" s="30"/>
      <c r="G908" s="6"/>
      <c r="H908" s="6"/>
      <c r="I908" s="6"/>
      <c r="J908" s="30"/>
      <c r="K908" s="6"/>
      <c r="L908" s="6"/>
      <c r="N908" s="6"/>
      <c r="O908" s="6"/>
      <c r="P908" s="6"/>
      <c r="Q908" s="6"/>
      <c r="R908" s="6"/>
      <c r="S908" s="6"/>
      <c r="T908" s="6"/>
      <c r="U908" s="6"/>
      <c r="V908" s="6"/>
      <c r="W908" s="6"/>
      <c r="X908" s="6"/>
      <c r="Y908" s="6"/>
      <c r="Z908" s="6"/>
    </row>
    <row r="909" spans="1:26" ht="15.75" customHeight="1" x14ac:dyDescent="0.3">
      <c r="A909" s="50"/>
      <c r="B909" s="6"/>
      <c r="C909" s="6"/>
      <c r="D909" s="6"/>
      <c r="E909" s="6"/>
      <c r="F909" s="30"/>
      <c r="G909" s="6"/>
      <c r="H909" s="6"/>
      <c r="I909" s="6"/>
      <c r="J909" s="30"/>
      <c r="K909" s="6"/>
      <c r="L909" s="6"/>
      <c r="N909" s="6"/>
      <c r="O909" s="6"/>
      <c r="P909" s="6"/>
      <c r="Q909" s="6"/>
      <c r="R909" s="6"/>
      <c r="S909" s="6"/>
      <c r="T909" s="6"/>
      <c r="U909" s="6"/>
      <c r="V909" s="6"/>
      <c r="W909" s="6"/>
      <c r="X909" s="6"/>
      <c r="Y909" s="6"/>
      <c r="Z909" s="6"/>
    </row>
    <row r="910" spans="1:26" ht="15.75" customHeight="1" x14ac:dyDescent="0.3">
      <c r="A910" s="50"/>
      <c r="B910" s="6"/>
      <c r="C910" s="6"/>
      <c r="D910" s="6"/>
      <c r="E910" s="6"/>
      <c r="F910" s="30"/>
      <c r="G910" s="6"/>
      <c r="H910" s="6"/>
      <c r="I910" s="6"/>
      <c r="J910" s="30"/>
      <c r="K910" s="6"/>
      <c r="L910" s="6"/>
      <c r="N910" s="6"/>
      <c r="O910" s="6"/>
      <c r="P910" s="6"/>
      <c r="Q910" s="6"/>
      <c r="R910" s="6"/>
      <c r="S910" s="6"/>
      <c r="T910" s="6"/>
      <c r="U910" s="6"/>
      <c r="V910" s="6"/>
      <c r="W910" s="6"/>
      <c r="X910" s="6"/>
      <c r="Y910" s="6"/>
      <c r="Z910" s="6"/>
    </row>
    <row r="911" spans="1:26" ht="15.75" customHeight="1" x14ac:dyDescent="0.3">
      <c r="A911" s="50"/>
      <c r="B911" s="6"/>
      <c r="C911" s="6"/>
      <c r="D911" s="6"/>
      <c r="E911" s="6"/>
      <c r="F911" s="30"/>
      <c r="G911" s="6"/>
      <c r="H911" s="6"/>
      <c r="I911" s="6"/>
      <c r="J911" s="30"/>
      <c r="K911" s="6"/>
      <c r="L911" s="6"/>
      <c r="N911" s="6"/>
      <c r="O911" s="6"/>
      <c r="P911" s="6"/>
      <c r="Q911" s="6"/>
      <c r="R911" s="6"/>
      <c r="S911" s="6"/>
      <c r="T911" s="6"/>
      <c r="U911" s="6"/>
      <c r="V911" s="6"/>
      <c r="W911" s="6"/>
      <c r="X911" s="6"/>
      <c r="Y911" s="6"/>
      <c r="Z911" s="6"/>
    </row>
    <row r="912" spans="1:26" ht="15.75" customHeight="1" x14ac:dyDescent="0.3">
      <c r="A912" s="50"/>
      <c r="B912" s="6"/>
      <c r="C912" s="6"/>
      <c r="D912" s="6"/>
      <c r="E912" s="6"/>
      <c r="F912" s="30"/>
      <c r="G912" s="6"/>
      <c r="H912" s="6"/>
      <c r="I912" s="6"/>
      <c r="J912" s="30"/>
      <c r="K912" s="6"/>
      <c r="L912" s="6"/>
      <c r="N912" s="6"/>
      <c r="O912" s="6"/>
      <c r="P912" s="6"/>
      <c r="Q912" s="6"/>
      <c r="R912" s="6"/>
      <c r="S912" s="6"/>
      <c r="T912" s="6"/>
      <c r="U912" s="6"/>
      <c r="V912" s="6"/>
      <c r="W912" s="6"/>
      <c r="X912" s="6"/>
      <c r="Y912" s="6"/>
      <c r="Z912" s="6"/>
    </row>
    <row r="913" spans="1:26" ht="15.75" customHeight="1" x14ac:dyDescent="0.3">
      <c r="A913" s="50"/>
      <c r="B913" s="6"/>
      <c r="C913" s="6"/>
      <c r="D913" s="6"/>
      <c r="E913" s="6"/>
      <c r="F913" s="30"/>
      <c r="G913" s="6"/>
      <c r="H913" s="6"/>
      <c r="I913" s="6"/>
      <c r="J913" s="30"/>
      <c r="K913" s="6"/>
      <c r="L913" s="6"/>
      <c r="N913" s="6"/>
      <c r="O913" s="6"/>
      <c r="P913" s="6"/>
      <c r="Q913" s="6"/>
      <c r="R913" s="6"/>
      <c r="S913" s="6"/>
      <c r="T913" s="6"/>
      <c r="U913" s="6"/>
      <c r="V913" s="6"/>
      <c r="W913" s="6"/>
      <c r="X913" s="6"/>
      <c r="Y913" s="6"/>
      <c r="Z913" s="6"/>
    </row>
    <row r="914" spans="1:26" ht="15.75" customHeight="1" x14ac:dyDescent="0.3">
      <c r="A914" s="50"/>
      <c r="B914" s="6"/>
      <c r="C914" s="6"/>
      <c r="D914" s="6"/>
      <c r="E914" s="6"/>
      <c r="F914" s="30"/>
      <c r="G914" s="6"/>
      <c r="H914" s="6"/>
      <c r="I914" s="6"/>
      <c r="J914" s="30"/>
      <c r="K914" s="6"/>
      <c r="L914" s="6"/>
      <c r="N914" s="6"/>
      <c r="O914" s="6"/>
      <c r="P914" s="6"/>
      <c r="Q914" s="6"/>
      <c r="R914" s="6"/>
      <c r="S914" s="6"/>
      <c r="T914" s="6"/>
      <c r="U914" s="6"/>
      <c r="V914" s="6"/>
      <c r="W914" s="6"/>
      <c r="X914" s="6"/>
      <c r="Y914" s="6"/>
      <c r="Z914" s="6"/>
    </row>
    <row r="915" spans="1:26" ht="15.75" customHeight="1" x14ac:dyDescent="0.3">
      <c r="A915" s="50"/>
      <c r="B915" s="6"/>
      <c r="C915" s="6"/>
      <c r="D915" s="6"/>
      <c r="E915" s="6"/>
      <c r="F915" s="30"/>
      <c r="G915" s="6"/>
      <c r="H915" s="6"/>
      <c r="I915" s="6"/>
      <c r="J915" s="30"/>
      <c r="K915" s="6"/>
      <c r="L915" s="6"/>
      <c r="N915" s="6"/>
      <c r="O915" s="6"/>
      <c r="P915" s="6"/>
      <c r="Q915" s="6"/>
      <c r="R915" s="6"/>
      <c r="S915" s="6"/>
      <c r="T915" s="6"/>
      <c r="U915" s="6"/>
      <c r="V915" s="6"/>
      <c r="W915" s="6"/>
      <c r="X915" s="6"/>
      <c r="Y915" s="6"/>
      <c r="Z915" s="6"/>
    </row>
    <row r="916" spans="1:26" ht="15.75" customHeight="1" x14ac:dyDescent="0.3">
      <c r="A916" s="50"/>
      <c r="B916" s="6"/>
      <c r="C916" s="6"/>
      <c r="D916" s="6"/>
      <c r="E916" s="6"/>
      <c r="F916" s="30"/>
      <c r="G916" s="6"/>
      <c r="H916" s="6"/>
      <c r="I916" s="6"/>
      <c r="J916" s="30"/>
      <c r="K916" s="6"/>
      <c r="L916" s="6"/>
      <c r="N916" s="6"/>
      <c r="O916" s="6"/>
      <c r="P916" s="6"/>
      <c r="Q916" s="6"/>
      <c r="R916" s="6"/>
      <c r="S916" s="6"/>
      <c r="T916" s="6"/>
      <c r="U916" s="6"/>
      <c r="V916" s="6"/>
      <c r="W916" s="6"/>
      <c r="X916" s="6"/>
      <c r="Y916" s="6"/>
      <c r="Z916" s="6"/>
    </row>
    <row r="917" spans="1:26" ht="15.75" customHeight="1" x14ac:dyDescent="0.3">
      <c r="A917" s="50"/>
      <c r="B917" s="6"/>
      <c r="C917" s="6"/>
      <c r="D917" s="6"/>
      <c r="E917" s="6"/>
      <c r="F917" s="30"/>
      <c r="G917" s="6"/>
      <c r="H917" s="6"/>
      <c r="I917" s="6"/>
      <c r="J917" s="30"/>
      <c r="K917" s="6"/>
      <c r="L917" s="6"/>
      <c r="N917" s="6"/>
      <c r="O917" s="6"/>
      <c r="P917" s="6"/>
      <c r="Q917" s="6"/>
      <c r="R917" s="6"/>
      <c r="S917" s="6"/>
      <c r="T917" s="6"/>
      <c r="U917" s="6"/>
      <c r="V917" s="6"/>
      <c r="W917" s="6"/>
      <c r="X917" s="6"/>
      <c r="Y917" s="6"/>
      <c r="Z917" s="6"/>
    </row>
    <row r="918" spans="1:26" ht="15.75" customHeight="1" x14ac:dyDescent="0.3">
      <c r="A918" s="50"/>
      <c r="B918" s="6"/>
      <c r="C918" s="6"/>
      <c r="D918" s="6"/>
      <c r="E918" s="6"/>
      <c r="F918" s="30"/>
      <c r="G918" s="6"/>
      <c r="H918" s="6"/>
      <c r="I918" s="6"/>
      <c r="J918" s="30"/>
      <c r="K918" s="6"/>
      <c r="L918" s="6"/>
      <c r="N918" s="6"/>
      <c r="O918" s="6"/>
      <c r="P918" s="6"/>
      <c r="Q918" s="6"/>
      <c r="R918" s="6"/>
      <c r="S918" s="6"/>
      <c r="T918" s="6"/>
      <c r="U918" s="6"/>
      <c r="V918" s="6"/>
      <c r="W918" s="6"/>
      <c r="X918" s="6"/>
      <c r="Y918" s="6"/>
      <c r="Z918" s="6"/>
    </row>
    <row r="919" spans="1:26" ht="15.75" customHeight="1" x14ac:dyDescent="0.3">
      <c r="A919" s="50"/>
      <c r="B919" s="6"/>
      <c r="C919" s="6"/>
      <c r="D919" s="6"/>
      <c r="E919" s="6"/>
      <c r="F919" s="30"/>
      <c r="G919" s="6"/>
      <c r="H919" s="6"/>
      <c r="I919" s="6"/>
      <c r="J919" s="30"/>
      <c r="K919" s="6"/>
      <c r="L919" s="6"/>
      <c r="N919" s="6"/>
      <c r="O919" s="6"/>
      <c r="P919" s="6"/>
      <c r="Q919" s="6"/>
      <c r="R919" s="6"/>
      <c r="S919" s="6"/>
      <c r="T919" s="6"/>
      <c r="U919" s="6"/>
      <c r="V919" s="6"/>
      <c r="W919" s="6"/>
      <c r="X919" s="6"/>
      <c r="Y919" s="6"/>
      <c r="Z919" s="6"/>
    </row>
    <row r="920" spans="1:26" ht="15.75" customHeight="1" x14ac:dyDescent="0.3">
      <c r="A920" s="50"/>
      <c r="B920" s="6"/>
      <c r="C920" s="6"/>
      <c r="D920" s="6"/>
      <c r="E920" s="6"/>
      <c r="F920" s="30"/>
      <c r="G920" s="6"/>
      <c r="H920" s="6"/>
      <c r="I920" s="6"/>
      <c r="J920" s="30"/>
      <c r="K920" s="6"/>
      <c r="L920" s="6"/>
      <c r="N920" s="6"/>
      <c r="O920" s="6"/>
      <c r="P920" s="6"/>
      <c r="Q920" s="6"/>
      <c r="R920" s="6"/>
      <c r="S920" s="6"/>
      <c r="T920" s="6"/>
      <c r="U920" s="6"/>
      <c r="V920" s="6"/>
      <c r="W920" s="6"/>
      <c r="X920" s="6"/>
      <c r="Y920" s="6"/>
      <c r="Z920" s="6"/>
    </row>
    <row r="921" spans="1:26" ht="15.75" customHeight="1" x14ac:dyDescent="0.3">
      <c r="A921" s="50"/>
      <c r="B921" s="6"/>
      <c r="C921" s="6"/>
      <c r="D921" s="6"/>
      <c r="E921" s="6"/>
      <c r="F921" s="30"/>
      <c r="G921" s="6"/>
      <c r="H921" s="6"/>
      <c r="I921" s="6"/>
      <c r="J921" s="30"/>
      <c r="K921" s="6"/>
      <c r="L921" s="6"/>
      <c r="N921" s="6"/>
      <c r="O921" s="6"/>
      <c r="P921" s="6"/>
      <c r="Q921" s="6"/>
      <c r="R921" s="6"/>
      <c r="S921" s="6"/>
      <c r="T921" s="6"/>
      <c r="U921" s="6"/>
      <c r="V921" s="6"/>
      <c r="W921" s="6"/>
      <c r="X921" s="6"/>
      <c r="Y921" s="6"/>
      <c r="Z921" s="6"/>
    </row>
    <row r="922" spans="1:26" ht="15.75" customHeight="1" x14ac:dyDescent="0.3">
      <c r="A922" s="50"/>
      <c r="B922" s="6"/>
      <c r="C922" s="6"/>
      <c r="D922" s="6"/>
      <c r="E922" s="6"/>
      <c r="F922" s="30"/>
      <c r="G922" s="6"/>
      <c r="H922" s="6"/>
      <c r="I922" s="6"/>
      <c r="J922" s="30"/>
      <c r="K922" s="6"/>
      <c r="L922" s="6"/>
      <c r="N922" s="6"/>
      <c r="O922" s="6"/>
      <c r="P922" s="6"/>
      <c r="Q922" s="6"/>
      <c r="R922" s="6"/>
      <c r="S922" s="6"/>
      <c r="T922" s="6"/>
      <c r="U922" s="6"/>
      <c r="V922" s="6"/>
      <c r="W922" s="6"/>
      <c r="X922" s="6"/>
      <c r="Y922" s="6"/>
      <c r="Z922" s="6"/>
    </row>
    <row r="923" spans="1:26" ht="15.75" customHeight="1" x14ac:dyDescent="0.3">
      <c r="A923" s="50"/>
      <c r="B923" s="6"/>
      <c r="C923" s="6"/>
      <c r="D923" s="6"/>
      <c r="E923" s="6"/>
      <c r="F923" s="30"/>
      <c r="G923" s="6"/>
      <c r="H923" s="6"/>
      <c r="I923" s="6"/>
      <c r="J923" s="30"/>
      <c r="K923" s="6"/>
      <c r="L923" s="6"/>
      <c r="N923" s="6"/>
      <c r="O923" s="6"/>
      <c r="P923" s="6"/>
      <c r="Q923" s="6"/>
      <c r="R923" s="6"/>
      <c r="S923" s="6"/>
      <c r="T923" s="6"/>
      <c r="U923" s="6"/>
      <c r="V923" s="6"/>
      <c r="W923" s="6"/>
      <c r="X923" s="6"/>
      <c r="Y923" s="6"/>
      <c r="Z923" s="6"/>
    </row>
    <row r="924" spans="1:26" ht="15.75" customHeight="1" x14ac:dyDescent="0.3">
      <c r="A924" s="50"/>
      <c r="B924" s="6"/>
      <c r="C924" s="6"/>
      <c r="D924" s="6"/>
      <c r="E924" s="6"/>
      <c r="F924" s="30"/>
      <c r="G924" s="6"/>
      <c r="H924" s="6"/>
      <c r="I924" s="6"/>
      <c r="J924" s="30"/>
      <c r="K924" s="6"/>
      <c r="L924" s="6"/>
      <c r="N924" s="6"/>
      <c r="O924" s="6"/>
      <c r="P924" s="6"/>
      <c r="Q924" s="6"/>
      <c r="R924" s="6"/>
      <c r="S924" s="6"/>
      <c r="T924" s="6"/>
      <c r="U924" s="6"/>
      <c r="V924" s="6"/>
      <c r="W924" s="6"/>
      <c r="X924" s="6"/>
      <c r="Y924" s="6"/>
      <c r="Z924" s="6"/>
    </row>
    <row r="925" spans="1:26" ht="15.75" customHeight="1" x14ac:dyDescent="0.3">
      <c r="A925" s="50"/>
      <c r="B925" s="6"/>
      <c r="C925" s="6"/>
      <c r="D925" s="6"/>
      <c r="E925" s="6"/>
      <c r="F925" s="30"/>
      <c r="G925" s="6"/>
      <c r="H925" s="6"/>
      <c r="I925" s="6"/>
      <c r="J925" s="30"/>
      <c r="K925" s="6"/>
      <c r="L925" s="6"/>
      <c r="N925" s="6"/>
      <c r="O925" s="6"/>
      <c r="P925" s="6"/>
      <c r="Q925" s="6"/>
      <c r="R925" s="6"/>
      <c r="S925" s="6"/>
      <c r="T925" s="6"/>
      <c r="U925" s="6"/>
      <c r="V925" s="6"/>
      <c r="W925" s="6"/>
      <c r="X925" s="6"/>
      <c r="Y925" s="6"/>
      <c r="Z925" s="6"/>
    </row>
    <row r="926" spans="1:26" ht="15.75" customHeight="1" x14ac:dyDescent="0.3">
      <c r="A926" s="50"/>
      <c r="B926" s="6"/>
      <c r="C926" s="6"/>
      <c r="D926" s="6"/>
      <c r="E926" s="6"/>
      <c r="F926" s="30"/>
      <c r="G926" s="6"/>
      <c r="H926" s="6"/>
      <c r="I926" s="6"/>
      <c r="J926" s="30"/>
      <c r="K926" s="6"/>
      <c r="L926" s="6"/>
      <c r="N926" s="6"/>
      <c r="O926" s="6"/>
      <c r="P926" s="6"/>
      <c r="Q926" s="6"/>
      <c r="R926" s="6"/>
      <c r="S926" s="6"/>
      <c r="T926" s="6"/>
      <c r="U926" s="6"/>
      <c r="V926" s="6"/>
      <c r="W926" s="6"/>
      <c r="X926" s="6"/>
      <c r="Y926" s="6"/>
      <c r="Z926" s="6"/>
    </row>
    <row r="927" spans="1:26" ht="15.75" customHeight="1" x14ac:dyDescent="0.3">
      <c r="A927" s="50"/>
      <c r="B927" s="6"/>
      <c r="C927" s="6"/>
      <c r="D927" s="6"/>
      <c r="E927" s="6"/>
      <c r="F927" s="30"/>
      <c r="G927" s="6"/>
      <c r="H927" s="6"/>
      <c r="I927" s="6"/>
      <c r="J927" s="30"/>
      <c r="K927" s="6"/>
      <c r="L927" s="6"/>
      <c r="N927" s="6"/>
      <c r="O927" s="6"/>
      <c r="P927" s="6"/>
      <c r="Q927" s="6"/>
      <c r="R927" s="6"/>
      <c r="S927" s="6"/>
      <c r="T927" s="6"/>
      <c r="U927" s="6"/>
      <c r="V927" s="6"/>
      <c r="W927" s="6"/>
      <c r="X927" s="6"/>
      <c r="Y927" s="6"/>
      <c r="Z927" s="6"/>
    </row>
    <row r="928" spans="1:26" ht="15.75" customHeight="1" x14ac:dyDescent="0.3">
      <c r="A928" s="50"/>
      <c r="B928" s="6"/>
      <c r="C928" s="6"/>
      <c r="D928" s="6"/>
      <c r="E928" s="6"/>
      <c r="F928" s="30"/>
      <c r="G928" s="6"/>
      <c r="H928" s="6"/>
      <c r="I928" s="6"/>
      <c r="J928" s="30"/>
      <c r="K928" s="6"/>
      <c r="L928" s="6"/>
      <c r="N928" s="6"/>
      <c r="O928" s="6"/>
      <c r="P928" s="6"/>
      <c r="Q928" s="6"/>
      <c r="R928" s="6"/>
      <c r="S928" s="6"/>
      <c r="T928" s="6"/>
      <c r="U928" s="6"/>
      <c r="V928" s="6"/>
      <c r="W928" s="6"/>
      <c r="X928" s="6"/>
      <c r="Y928" s="6"/>
      <c r="Z928" s="6"/>
    </row>
    <row r="929" spans="1:26" ht="15.75" customHeight="1" x14ac:dyDescent="0.3">
      <c r="A929" s="50"/>
      <c r="B929" s="6"/>
      <c r="C929" s="6"/>
      <c r="D929" s="6"/>
      <c r="E929" s="6"/>
      <c r="F929" s="30"/>
      <c r="G929" s="6"/>
      <c r="H929" s="6"/>
      <c r="I929" s="6"/>
      <c r="J929" s="30"/>
      <c r="K929" s="6"/>
      <c r="L929" s="6"/>
      <c r="N929" s="6"/>
      <c r="O929" s="6"/>
      <c r="P929" s="6"/>
      <c r="Q929" s="6"/>
      <c r="R929" s="6"/>
      <c r="S929" s="6"/>
      <c r="T929" s="6"/>
      <c r="U929" s="6"/>
      <c r="V929" s="6"/>
      <c r="W929" s="6"/>
      <c r="X929" s="6"/>
      <c r="Y929" s="6"/>
      <c r="Z929" s="6"/>
    </row>
    <row r="930" spans="1:26" ht="15.75" customHeight="1" x14ac:dyDescent="0.3">
      <c r="A930" s="50"/>
      <c r="B930" s="6"/>
      <c r="C930" s="6"/>
      <c r="D930" s="6"/>
      <c r="E930" s="6"/>
      <c r="F930" s="30"/>
      <c r="G930" s="6"/>
      <c r="H930" s="6"/>
      <c r="I930" s="6"/>
      <c r="J930" s="30"/>
      <c r="K930" s="6"/>
      <c r="L930" s="6"/>
      <c r="N930" s="6"/>
      <c r="O930" s="6"/>
      <c r="P930" s="6"/>
      <c r="Q930" s="6"/>
      <c r="R930" s="6"/>
      <c r="S930" s="6"/>
      <c r="T930" s="6"/>
      <c r="U930" s="6"/>
      <c r="V930" s="6"/>
      <c r="W930" s="6"/>
      <c r="X930" s="6"/>
      <c r="Y930" s="6"/>
      <c r="Z930" s="6"/>
    </row>
    <row r="931" spans="1:26" ht="15.75" customHeight="1" x14ac:dyDescent="0.3">
      <c r="A931" s="50"/>
      <c r="B931" s="6"/>
      <c r="C931" s="6"/>
      <c r="D931" s="6"/>
      <c r="E931" s="6"/>
      <c r="F931" s="30"/>
      <c r="G931" s="6"/>
      <c r="H931" s="6"/>
      <c r="I931" s="6"/>
      <c r="J931" s="30"/>
      <c r="K931" s="6"/>
      <c r="L931" s="6"/>
      <c r="N931" s="6"/>
      <c r="O931" s="6"/>
      <c r="P931" s="6"/>
      <c r="Q931" s="6"/>
      <c r="R931" s="6"/>
      <c r="S931" s="6"/>
      <c r="T931" s="6"/>
      <c r="U931" s="6"/>
      <c r="V931" s="6"/>
      <c r="W931" s="6"/>
      <c r="X931" s="6"/>
      <c r="Y931" s="6"/>
      <c r="Z931" s="6"/>
    </row>
    <row r="932" spans="1:26" ht="15.75" customHeight="1" x14ac:dyDescent="0.3">
      <c r="A932" s="50"/>
      <c r="B932" s="6"/>
      <c r="C932" s="6"/>
      <c r="D932" s="6"/>
      <c r="E932" s="6"/>
      <c r="F932" s="30"/>
      <c r="G932" s="6"/>
      <c r="H932" s="6"/>
      <c r="I932" s="6"/>
      <c r="J932" s="30"/>
      <c r="K932" s="6"/>
      <c r="L932" s="6"/>
      <c r="N932" s="6"/>
      <c r="O932" s="6"/>
      <c r="P932" s="6"/>
      <c r="Q932" s="6"/>
      <c r="R932" s="6"/>
      <c r="S932" s="6"/>
      <c r="T932" s="6"/>
      <c r="U932" s="6"/>
      <c r="V932" s="6"/>
      <c r="W932" s="6"/>
      <c r="X932" s="6"/>
      <c r="Y932" s="6"/>
      <c r="Z932" s="6"/>
    </row>
    <row r="933" spans="1:26" ht="15.75" customHeight="1" x14ac:dyDescent="0.3">
      <c r="A933" s="50"/>
      <c r="B933" s="6"/>
      <c r="C933" s="6"/>
      <c r="D933" s="6"/>
      <c r="E933" s="6"/>
      <c r="F933" s="30"/>
      <c r="G933" s="6"/>
      <c r="H933" s="6"/>
      <c r="I933" s="6"/>
      <c r="J933" s="30"/>
      <c r="K933" s="6"/>
      <c r="L933" s="6"/>
      <c r="N933" s="6"/>
      <c r="O933" s="6"/>
      <c r="P933" s="6"/>
      <c r="Q933" s="6"/>
      <c r="R933" s="6"/>
      <c r="S933" s="6"/>
      <c r="T933" s="6"/>
      <c r="U933" s="6"/>
      <c r="V933" s="6"/>
      <c r="W933" s="6"/>
      <c r="X933" s="6"/>
      <c r="Y933" s="6"/>
      <c r="Z933" s="6"/>
    </row>
    <row r="934" spans="1:26" ht="15.75" customHeight="1" x14ac:dyDescent="0.3">
      <c r="A934" s="50"/>
      <c r="B934" s="6"/>
      <c r="C934" s="6"/>
      <c r="D934" s="6"/>
      <c r="E934" s="6"/>
      <c r="F934" s="30"/>
      <c r="G934" s="6"/>
      <c r="H934" s="6"/>
      <c r="I934" s="6"/>
      <c r="J934" s="30"/>
      <c r="K934" s="6"/>
      <c r="L934" s="6"/>
      <c r="N934" s="6"/>
      <c r="O934" s="6"/>
      <c r="P934" s="6"/>
      <c r="Q934" s="6"/>
      <c r="R934" s="6"/>
      <c r="S934" s="6"/>
      <c r="T934" s="6"/>
      <c r="U934" s="6"/>
      <c r="V934" s="6"/>
      <c r="W934" s="6"/>
      <c r="X934" s="6"/>
      <c r="Y934" s="6"/>
      <c r="Z934" s="6"/>
    </row>
    <row r="935" spans="1:26" ht="15.75" customHeight="1" x14ac:dyDescent="0.3">
      <c r="A935" s="50"/>
      <c r="B935" s="6"/>
      <c r="C935" s="6"/>
      <c r="D935" s="6"/>
      <c r="E935" s="6"/>
      <c r="F935" s="30"/>
      <c r="G935" s="6"/>
      <c r="H935" s="6"/>
      <c r="I935" s="6"/>
      <c r="J935" s="30"/>
      <c r="K935" s="6"/>
      <c r="L935" s="6"/>
      <c r="N935" s="6"/>
      <c r="O935" s="6"/>
      <c r="P935" s="6"/>
      <c r="Q935" s="6"/>
      <c r="R935" s="6"/>
      <c r="S935" s="6"/>
      <c r="T935" s="6"/>
      <c r="U935" s="6"/>
      <c r="V935" s="6"/>
      <c r="W935" s="6"/>
      <c r="X935" s="6"/>
      <c r="Y935" s="6"/>
      <c r="Z935" s="6"/>
    </row>
    <row r="936" spans="1:26" ht="15.75" customHeight="1" x14ac:dyDescent="0.3">
      <c r="A936" s="50"/>
      <c r="B936" s="6"/>
      <c r="C936" s="6"/>
      <c r="D936" s="6"/>
      <c r="E936" s="6"/>
      <c r="F936" s="30"/>
      <c r="G936" s="6"/>
      <c r="H936" s="6"/>
      <c r="I936" s="6"/>
      <c r="J936" s="30"/>
      <c r="K936" s="6"/>
      <c r="L936" s="6"/>
      <c r="N936" s="6"/>
      <c r="O936" s="6"/>
      <c r="P936" s="6"/>
      <c r="Q936" s="6"/>
      <c r="R936" s="6"/>
      <c r="S936" s="6"/>
      <c r="T936" s="6"/>
      <c r="U936" s="6"/>
      <c r="V936" s="6"/>
      <c r="W936" s="6"/>
      <c r="X936" s="6"/>
      <c r="Y936" s="6"/>
      <c r="Z936" s="6"/>
    </row>
    <row r="937" spans="1:26" ht="15.75" customHeight="1" x14ac:dyDescent="0.3">
      <c r="A937" s="50"/>
      <c r="B937" s="6"/>
      <c r="C937" s="6"/>
      <c r="D937" s="6"/>
      <c r="E937" s="6"/>
      <c r="F937" s="30"/>
      <c r="G937" s="6"/>
      <c r="H937" s="6"/>
      <c r="I937" s="6"/>
      <c r="J937" s="30"/>
      <c r="K937" s="6"/>
      <c r="L937" s="6"/>
      <c r="N937" s="6"/>
      <c r="O937" s="6"/>
      <c r="P937" s="6"/>
      <c r="Q937" s="6"/>
      <c r="R937" s="6"/>
      <c r="S937" s="6"/>
      <c r="T937" s="6"/>
      <c r="U937" s="6"/>
      <c r="V937" s="6"/>
      <c r="W937" s="6"/>
      <c r="X937" s="6"/>
      <c r="Y937" s="6"/>
      <c r="Z937" s="6"/>
    </row>
    <row r="938" spans="1:26" ht="15.75" customHeight="1" x14ac:dyDescent="0.3">
      <c r="A938" s="50"/>
      <c r="B938" s="6"/>
      <c r="C938" s="6"/>
      <c r="D938" s="6"/>
      <c r="E938" s="6"/>
      <c r="F938" s="30"/>
      <c r="G938" s="6"/>
      <c r="H938" s="6"/>
      <c r="I938" s="6"/>
      <c r="J938" s="30"/>
      <c r="K938" s="6"/>
      <c r="L938" s="6"/>
      <c r="N938" s="6"/>
      <c r="O938" s="6"/>
      <c r="P938" s="6"/>
      <c r="Q938" s="6"/>
      <c r="R938" s="6"/>
      <c r="S938" s="6"/>
      <c r="T938" s="6"/>
      <c r="U938" s="6"/>
      <c r="V938" s="6"/>
      <c r="W938" s="6"/>
      <c r="X938" s="6"/>
      <c r="Y938" s="6"/>
      <c r="Z938" s="6"/>
    </row>
    <row r="939" spans="1:26" ht="15.75" customHeight="1" x14ac:dyDescent="0.3">
      <c r="A939" s="50"/>
      <c r="B939" s="6"/>
      <c r="C939" s="6"/>
      <c r="D939" s="6"/>
      <c r="E939" s="6"/>
      <c r="F939" s="30"/>
      <c r="G939" s="6"/>
      <c r="H939" s="6"/>
      <c r="I939" s="6"/>
      <c r="J939" s="30"/>
      <c r="K939" s="6"/>
      <c r="L939" s="6"/>
      <c r="N939" s="6"/>
      <c r="O939" s="6"/>
      <c r="P939" s="6"/>
      <c r="Q939" s="6"/>
      <c r="R939" s="6"/>
      <c r="S939" s="6"/>
      <c r="T939" s="6"/>
      <c r="U939" s="6"/>
      <c r="V939" s="6"/>
      <c r="W939" s="6"/>
      <c r="X939" s="6"/>
      <c r="Y939" s="6"/>
      <c r="Z939" s="6"/>
    </row>
    <row r="940" spans="1:26" ht="15.75" customHeight="1" x14ac:dyDescent="0.3">
      <c r="A940" s="50"/>
      <c r="B940" s="6"/>
      <c r="C940" s="6"/>
      <c r="D940" s="6"/>
      <c r="E940" s="6"/>
      <c r="F940" s="30"/>
      <c r="G940" s="6"/>
      <c r="H940" s="6"/>
      <c r="I940" s="6"/>
      <c r="J940" s="30"/>
      <c r="K940" s="6"/>
      <c r="L940" s="6"/>
      <c r="N940" s="6"/>
      <c r="O940" s="6"/>
      <c r="P940" s="6"/>
      <c r="Q940" s="6"/>
      <c r="R940" s="6"/>
      <c r="S940" s="6"/>
      <c r="T940" s="6"/>
      <c r="U940" s="6"/>
      <c r="V940" s="6"/>
      <c r="W940" s="6"/>
      <c r="X940" s="6"/>
      <c r="Y940" s="6"/>
      <c r="Z940" s="6"/>
    </row>
    <row r="941" spans="1:26" ht="15.75" customHeight="1" x14ac:dyDescent="0.3">
      <c r="A941" s="50"/>
      <c r="B941" s="6"/>
      <c r="C941" s="6"/>
      <c r="D941" s="6"/>
      <c r="E941" s="6"/>
      <c r="F941" s="30"/>
      <c r="G941" s="6"/>
      <c r="H941" s="6"/>
      <c r="I941" s="6"/>
      <c r="J941" s="30"/>
      <c r="K941" s="6"/>
      <c r="L941" s="6"/>
      <c r="N941" s="6"/>
      <c r="O941" s="6"/>
      <c r="P941" s="6"/>
      <c r="Q941" s="6"/>
      <c r="R941" s="6"/>
      <c r="S941" s="6"/>
      <c r="T941" s="6"/>
      <c r="U941" s="6"/>
      <c r="V941" s="6"/>
      <c r="W941" s="6"/>
      <c r="X941" s="6"/>
      <c r="Y941" s="6"/>
      <c r="Z941" s="6"/>
    </row>
    <row r="942" spans="1:26" ht="15.75" customHeight="1" x14ac:dyDescent="0.3">
      <c r="A942" s="50"/>
      <c r="B942" s="6"/>
      <c r="C942" s="6"/>
      <c r="D942" s="6"/>
      <c r="E942" s="6"/>
      <c r="F942" s="30"/>
      <c r="G942" s="6"/>
      <c r="H942" s="6"/>
      <c r="I942" s="6"/>
      <c r="J942" s="30"/>
      <c r="K942" s="6"/>
      <c r="L942" s="6"/>
      <c r="N942" s="6"/>
      <c r="O942" s="6"/>
      <c r="P942" s="6"/>
      <c r="Q942" s="6"/>
      <c r="R942" s="6"/>
      <c r="S942" s="6"/>
      <c r="T942" s="6"/>
      <c r="U942" s="6"/>
      <c r="V942" s="6"/>
      <c r="W942" s="6"/>
      <c r="X942" s="6"/>
      <c r="Y942" s="6"/>
      <c r="Z942" s="6"/>
    </row>
    <row r="943" spans="1:26" ht="15.75" customHeight="1" x14ac:dyDescent="0.3">
      <c r="A943" s="50"/>
      <c r="B943" s="6"/>
      <c r="C943" s="6"/>
      <c r="D943" s="6"/>
      <c r="E943" s="6"/>
      <c r="F943" s="30"/>
      <c r="G943" s="6"/>
      <c r="H943" s="6"/>
      <c r="I943" s="6"/>
      <c r="J943" s="30"/>
      <c r="K943" s="6"/>
      <c r="L943" s="6"/>
      <c r="N943" s="6"/>
      <c r="O943" s="6"/>
      <c r="P943" s="6"/>
      <c r="Q943" s="6"/>
      <c r="R943" s="6"/>
      <c r="S943" s="6"/>
      <c r="T943" s="6"/>
      <c r="U943" s="6"/>
      <c r="V943" s="6"/>
      <c r="W943" s="6"/>
      <c r="X943" s="6"/>
      <c r="Y943" s="6"/>
      <c r="Z943" s="6"/>
    </row>
    <row r="944" spans="1:26" ht="15.75" customHeight="1" x14ac:dyDescent="0.3">
      <c r="A944" s="50"/>
      <c r="B944" s="6"/>
      <c r="C944" s="6"/>
      <c r="D944" s="6"/>
      <c r="E944" s="6"/>
      <c r="F944" s="30"/>
      <c r="G944" s="6"/>
      <c r="H944" s="6"/>
      <c r="I944" s="6"/>
      <c r="J944" s="30"/>
      <c r="K944" s="6"/>
      <c r="L944" s="6"/>
      <c r="N944" s="6"/>
      <c r="O944" s="6"/>
      <c r="P944" s="6"/>
      <c r="Q944" s="6"/>
      <c r="R944" s="6"/>
      <c r="S944" s="6"/>
      <c r="T944" s="6"/>
      <c r="U944" s="6"/>
      <c r="V944" s="6"/>
      <c r="W944" s="6"/>
      <c r="X944" s="6"/>
      <c r="Y944" s="6"/>
      <c r="Z944" s="6"/>
    </row>
    <row r="945" spans="1:26" ht="15.75" customHeight="1" x14ac:dyDescent="0.3">
      <c r="A945" s="50"/>
      <c r="B945" s="6"/>
      <c r="C945" s="6"/>
      <c r="D945" s="6"/>
      <c r="E945" s="6"/>
      <c r="F945" s="30"/>
      <c r="G945" s="6"/>
      <c r="H945" s="6"/>
      <c r="I945" s="6"/>
      <c r="J945" s="30"/>
      <c r="K945" s="6"/>
      <c r="L945" s="6"/>
      <c r="N945" s="6"/>
      <c r="O945" s="6"/>
      <c r="P945" s="6"/>
      <c r="Q945" s="6"/>
      <c r="R945" s="6"/>
      <c r="S945" s="6"/>
      <c r="T945" s="6"/>
      <c r="U945" s="6"/>
      <c r="V945" s="6"/>
      <c r="W945" s="6"/>
      <c r="X945" s="6"/>
      <c r="Y945" s="6"/>
      <c r="Z945" s="6"/>
    </row>
    <row r="946" spans="1:26" ht="15.75" customHeight="1" x14ac:dyDescent="0.3">
      <c r="A946" s="50"/>
      <c r="B946" s="6"/>
      <c r="C946" s="6"/>
      <c r="D946" s="6"/>
      <c r="E946" s="6"/>
      <c r="F946" s="30"/>
      <c r="G946" s="6"/>
      <c r="H946" s="6"/>
      <c r="I946" s="6"/>
      <c r="J946" s="30"/>
      <c r="K946" s="6"/>
      <c r="L946" s="6"/>
      <c r="N946" s="6"/>
      <c r="O946" s="6"/>
      <c r="P946" s="6"/>
      <c r="Q946" s="6"/>
      <c r="R946" s="6"/>
      <c r="S946" s="6"/>
      <c r="T946" s="6"/>
      <c r="U946" s="6"/>
      <c r="V946" s="6"/>
      <c r="W946" s="6"/>
      <c r="X946" s="6"/>
      <c r="Y946" s="6"/>
      <c r="Z946" s="6"/>
    </row>
    <row r="947" spans="1:26" ht="15.75" customHeight="1" x14ac:dyDescent="0.3">
      <c r="A947" s="50"/>
      <c r="B947" s="6"/>
      <c r="C947" s="6"/>
      <c r="D947" s="6"/>
      <c r="E947" s="6"/>
      <c r="F947" s="30"/>
      <c r="G947" s="6"/>
      <c r="H947" s="6"/>
      <c r="I947" s="6"/>
      <c r="J947" s="30"/>
      <c r="K947" s="6"/>
      <c r="L947" s="6"/>
      <c r="N947" s="6"/>
      <c r="O947" s="6"/>
      <c r="P947" s="6"/>
      <c r="Q947" s="6"/>
      <c r="R947" s="6"/>
      <c r="S947" s="6"/>
      <c r="T947" s="6"/>
      <c r="U947" s="6"/>
      <c r="V947" s="6"/>
      <c r="W947" s="6"/>
      <c r="X947" s="6"/>
      <c r="Y947" s="6"/>
      <c r="Z947" s="6"/>
    </row>
    <row r="948" spans="1:26" ht="15.75" customHeight="1" x14ac:dyDescent="0.3">
      <c r="A948" s="50"/>
      <c r="B948" s="6"/>
      <c r="C948" s="6"/>
      <c r="D948" s="6"/>
      <c r="E948" s="6"/>
      <c r="F948" s="30"/>
      <c r="G948" s="6"/>
      <c r="H948" s="6"/>
      <c r="I948" s="6"/>
      <c r="J948" s="30"/>
      <c r="K948" s="6"/>
      <c r="L948" s="6"/>
      <c r="N948" s="6"/>
      <c r="O948" s="6"/>
      <c r="P948" s="6"/>
      <c r="Q948" s="6"/>
      <c r="R948" s="6"/>
      <c r="S948" s="6"/>
      <c r="T948" s="6"/>
      <c r="U948" s="6"/>
      <c r="V948" s="6"/>
      <c r="W948" s="6"/>
      <c r="X948" s="6"/>
      <c r="Y948" s="6"/>
      <c r="Z948" s="6"/>
    </row>
    <row r="949" spans="1:26" ht="15.75" customHeight="1" x14ac:dyDescent="0.3">
      <c r="A949" s="50"/>
      <c r="B949" s="6"/>
      <c r="C949" s="6"/>
      <c r="D949" s="6"/>
      <c r="E949" s="6"/>
      <c r="F949" s="30"/>
      <c r="G949" s="6"/>
      <c r="H949" s="6"/>
      <c r="I949" s="6"/>
      <c r="J949" s="30"/>
      <c r="K949" s="6"/>
      <c r="L949" s="6"/>
      <c r="N949" s="6"/>
      <c r="O949" s="6"/>
      <c r="P949" s="6"/>
      <c r="Q949" s="6"/>
      <c r="R949" s="6"/>
      <c r="S949" s="6"/>
      <c r="T949" s="6"/>
      <c r="U949" s="6"/>
      <c r="V949" s="6"/>
      <c r="W949" s="6"/>
      <c r="X949" s="6"/>
      <c r="Y949" s="6"/>
      <c r="Z949" s="6"/>
    </row>
    <row r="950" spans="1:26" ht="15.75" customHeight="1" x14ac:dyDescent="0.3">
      <c r="A950" s="50"/>
      <c r="B950" s="6"/>
      <c r="C950" s="6"/>
      <c r="D950" s="6"/>
      <c r="E950" s="6"/>
      <c r="F950" s="30"/>
      <c r="G950" s="6"/>
      <c r="H950" s="6"/>
      <c r="I950" s="6"/>
      <c r="J950" s="30"/>
      <c r="K950" s="6"/>
      <c r="L950" s="6"/>
      <c r="N950" s="6"/>
      <c r="O950" s="6"/>
      <c r="P950" s="6"/>
      <c r="Q950" s="6"/>
      <c r="R950" s="6"/>
      <c r="S950" s="6"/>
      <c r="T950" s="6"/>
      <c r="U950" s="6"/>
      <c r="V950" s="6"/>
      <c r="W950" s="6"/>
      <c r="X950" s="6"/>
      <c r="Y950" s="6"/>
      <c r="Z950" s="6"/>
    </row>
    <row r="951" spans="1:26" ht="15.75" customHeight="1" x14ac:dyDescent="0.3">
      <c r="A951" s="50"/>
      <c r="B951" s="6"/>
      <c r="C951" s="6"/>
      <c r="D951" s="6"/>
      <c r="E951" s="6"/>
      <c r="F951" s="30"/>
      <c r="G951" s="6"/>
      <c r="H951" s="6"/>
      <c r="I951" s="6"/>
      <c r="J951" s="30"/>
      <c r="K951" s="6"/>
      <c r="L951" s="6"/>
      <c r="N951" s="6"/>
      <c r="O951" s="6"/>
      <c r="P951" s="6"/>
      <c r="Q951" s="6"/>
      <c r="R951" s="6"/>
      <c r="S951" s="6"/>
      <c r="T951" s="6"/>
      <c r="U951" s="6"/>
      <c r="V951" s="6"/>
      <c r="W951" s="6"/>
      <c r="X951" s="6"/>
      <c r="Y951" s="6"/>
      <c r="Z951" s="6"/>
    </row>
    <row r="952" spans="1:26" ht="15.75" customHeight="1" x14ac:dyDescent="0.3">
      <c r="A952" s="50"/>
      <c r="B952" s="6"/>
      <c r="C952" s="6"/>
      <c r="D952" s="6"/>
      <c r="E952" s="6"/>
      <c r="F952" s="30"/>
      <c r="G952" s="6"/>
      <c r="H952" s="6"/>
      <c r="I952" s="6"/>
      <c r="J952" s="30"/>
      <c r="K952" s="6"/>
      <c r="L952" s="6"/>
      <c r="N952" s="6"/>
      <c r="O952" s="6"/>
      <c r="P952" s="6"/>
      <c r="Q952" s="6"/>
      <c r="R952" s="6"/>
      <c r="S952" s="6"/>
      <c r="T952" s="6"/>
      <c r="U952" s="6"/>
      <c r="V952" s="6"/>
      <c r="W952" s="6"/>
      <c r="X952" s="6"/>
      <c r="Y952" s="6"/>
      <c r="Z952" s="6"/>
    </row>
    <row r="953" spans="1:26" ht="15.75" customHeight="1" x14ac:dyDescent="0.3">
      <c r="A953" s="50"/>
      <c r="B953" s="6"/>
      <c r="C953" s="6"/>
      <c r="D953" s="6"/>
      <c r="E953" s="6"/>
      <c r="F953" s="30"/>
      <c r="G953" s="6"/>
      <c r="H953" s="6"/>
      <c r="I953" s="6"/>
      <c r="J953" s="30"/>
      <c r="K953" s="6"/>
      <c r="L953" s="6"/>
      <c r="N953" s="6"/>
      <c r="O953" s="6"/>
      <c r="P953" s="6"/>
      <c r="Q953" s="6"/>
      <c r="R953" s="6"/>
      <c r="S953" s="6"/>
      <c r="T953" s="6"/>
      <c r="U953" s="6"/>
      <c r="V953" s="6"/>
      <c r="W953" s="6"/>
      <c r="X953" s="6"/>
      <c r="Y953" s="6"/>
      <c r="Z953" s="6"/>
    </row>
    <row r="954" spans="1:26" ht="15.75" customHeight="1" x14ac:dyDescent="0.3">
      <c r="A954" s="50"/>
      <c r="B954" s="6"/>
      <c r="C954" s="6"/>
      <c r="D954" s="6"/>
      <c r="E954" s="6"/>
      <c r="F954" s="30"/>
      <c r="G954" s="6"/>
      <c r="H954" s="6"/>
      <c r="I954" s="6"/>
      <c r="J954" s="30"/>
      <c r="K954" s="6"/>
      <c r="L954" s="6"/>
      <c r="N954" s="6"/>
      <c r="O954" s="6"/>
      <c r="P954" s="6"/>
      <c r="Q954" s="6"/>
      <c r="R954" s="6"/>
      <c r="S954" s="6"/>
      <c r="T954" s="6"/>
      <c r="U954" s="6"/>
      <c r="V954" s="6"/>
      <c r="W954" s="6"/>
      <c r="X954" s="6"/>
      <c r="Y954" s="6"/>
      <c r="Z954" s="6"/>
    </row>
    <row r="955" spans="1:26" ht="15.75" customHeight="1" x14ac:dyDescent="0.3">
      <c r="A955" s="50"/>
      <c r="B955" s="6"/>
      <c r="C955" s="6"/>
      <c r="D955" s="6"/>
      <c r="E955" s="6"/>
      <c r="F955" s="30"/>
      <c r="G955" s="6"/>
      <c r="H955" s="6"/>
      <c r="I955" s="6"/>
      <c r="J955" s="30"/>
      <c r="K955" s="6"/>
      <c r="L955" s="6"/>
      <c r="N955" s="6"/>
      <c r="O955" s="6"/>
      <c r="P955" s="6"/>
      <c r="Q955" s="6"/>
      <c r="R955" s="6"/>
      <c r="S955" s="6"/>
      <c r="T955" s="6"/>
      <c r="U955" s="6"/>
      <c r="V955" s="6"/>
      <c r="W955" s="6"/>
      <c r="X955" s="6"/>
      <c r="Y955" s="6"/>
      <c r="Z955" s="6"/>
    </row>
    <row r="956" spans="1:26" ht="15.75" customHeight="1" x14ac:dyDescent="0.3">
      <c r="A956" s="50"/>
      <c r="B956" s="6"/>
      <c r="C956" s="6"/>
      <c r="D956" s="6"/>
      <c r="E956" s="6"/>
      <c r="F956" s="30"/>
      <c r="G956" s="6"/>
      <c r="H956" s="6"/>
      <c r="I956" s="6"/>
      <c r="J956" s="30"/>
      <c r="K956" s="6"/>
      <c r="L956" s="6"/>
      <c r="N956" s="6"/>
      <c r="O956" s="6"/>
      <c r="P956" s="6"/>
      <c r="Q956" s="6"/>
      <c r="R956" s="6"/>
      <c r="S956" s="6"/>
      <c r="T956" s="6"/>
      <c r="U956" s="6"/>
      <c r="V956" s="6"/>
      <c r="W956" s="6"/>
      <c r="X956" s="6"/>
      <c r="Y956" s="6"/>
      <c r="Z956" s="6"/>
    </row>
    <row r="957" spans="1:26" ht="15.75" customHeight="1" x14ac:dyDescent="0.3">
      <c r="A957" s="50"/>
      <c r="B957" s="6"/>
      <c r="C957" s="6"/>
      <c r="D957" s="6"/>
      <c r="E957" s="6"/>
      <c r="F957" s="30"/>
      <c r="G957" s="6"/>
      <c r="H957" s="6"/>
      <c r="I957" s="6"/>
      <c r="J957" s="30"/>
      <c r="K957" s="6"/>
      <c r="L957" s="6"/>
      <c r="N957" s="6"/>
      <c r="O957" s="6"/>
      <c r="P957" s="6"/>
      <c r="Q957" s="6"/>
      <c r="R957" s="6"/>
      <c r="S957" s="6"/>
      <c r="T957" s="6"/>
      <c r="U957" s="6"/>
      <c r="V957" s="6"/>
      <c r="W957" s="6"/>
      <c r="X957" s="6"/>
      <c r="Y957" s="6"/>
      <c r="Z957" s="6"/>
    </row>
    <row r="958" spans="1:26" ht="15.75" customHeight="1" x14ac:dyDescent="0.3">
      <c r="A958" s="50"/>
      <c r="B958" s="6"/>
      <c r="C958" s="6"/>
      <c r="D958" s="6"/>
      <c r="E958" s="6"/>
      <c r="F958" s="30"/>
      <c r="G958" s="6"/>
      <c r="H958" s="6"/>
      <c r="I958" s="6"/>
      <c r="J958" s="30"/>
      <c r="K958" s="6"/>
      <c r="L958" s="6"/>
      <c r="N958" s="6"/>
      <c r="O958" s="6"/>
      <c r="P958" s="6"/>
      <c r="Q958" s="6"/>
      <c r="R958" s="6"/>
      <c r="S958" s="6"/>
      <c r="T958" s="6"/>
      <c r="U958" s="6"/>
      <c r="V958" s="6"/>
      <c r="W958" s="6"/>
      <c r="X958" s="6"/>
      <c r="Y958" s="6"/>
      <c r="Z958" s="6"/>
    </row>
    <row r="959" spans="1:26" ht="15.75" customHeight="1" x14ac:dyDescent="0.3">
      <c r="A959" s="50"/>
      <c r="B959" s="6"/>
      <c r="C959" s="6"/>
      <c r="D959" s="6"/>
      <c r="E959" s="6"/>
      <c r="F959" s="30"/>
      <c r="G959" s="6"/>
      <c r="H959" s="6"/>
      <c r="I959" s="6"/>
      <c r="J959" s="30"/>
      <c r="K959" s="6"/>
      <c r="L959" s="6"/>
      <c r="N959" s="6"/>
      <c r="O959" s="6"/>
      <c r="P959" s="6"/>
      <c r="Q959" s="6"/>
      <c r="R959" s="6"/>
      <c r="S959" s="6"/>
      <c r="T959" s="6"/>
      <c r="U959" s="6"/>
      <c r="V959" s="6"/>
      <c r="W959" s="6"/>
      <c r="X959" s="6"/>
      <c r="Y959" s="6"/>
      <c r="Z959" s="6"/>
    </row>
    <row r="960" spans="1:26" ht="15.75" customHeight="1" x14ac:dyDescent="0.3">
      <c r="A960" s="50"/>
      <c r="B960" s="6"/>
      <c r="C960" s="6"/>
      <c r="D960" s="6"/>
      <c r="E960" s="6"/>
      <c r="F960" s="30"/>
      <c r="G960" s="6"/>
      <c r="H960" s="6"/>
      <c r="I960" s="6"/>
      <c r="J960" s="30"/>
      <c r="K960" s="6"/>
      <c r="L960" s="6"/>
      <c r="N960" s="6"/>
      <c r="O960" s="6"/>
      <c r="P960" s="6"/>
      <c r="Q960" s="6"/>
      <c r="R960" s="6"/>
      <c r="S960" s="6"/>
      <c r="T960" s="6"/>
      <c r="U960" s="6"/>
      <c r="V960" s="6"/>
      <c r="W960" s="6"/>
      <c r="X960" s="6"/>
      <c r="Y960" s="6"/>
      <c r="Z960" s="6"/>
    </row>
    <row r="961" spans="1:26" ht="15.75" customHeight="1" x14ac:dyDescent="0.3">
      <c r="A961" s="50"/>
      <c r="B961" s="6"/>
      <c r="C961" s="6"/>
      <c r="D961" s="6"/>
      <c r="E961" s="6"/>
      <c r="F961" s="30"/>
      <c r="G961" s="6"/>
      <c r="H961" s="6"/>
      <c r="I961" s="6"/>
      <c r="J961" s="30"/>
      <c r="K961" s="6"/>
      <c r="L961" s="6"/>
      <c r="N961" s="6"/>
      <c r="O961" s="6"/>
      <c r="P961" s="6"/>
      <c r="Q961" s="6"/>
      <c r="R961" s="6"/>
      <c r="S961" s="6"/>
      <c r="T961" s="6"/>
      <c r="U961" s="6"/>
      <c r="V961" s="6"/>
      <c r="W961" s="6"/>
      <c r="X961" s="6"/>
      <c r="Y961" s="6"/>
      <c r="Z961" s="6"/>
    </row>
    <row r="962" spans="1:26" ht="15.75" customHeight="1" x14ac:dyDescent="0.3">
      <c r="A962" s="50"/>
      <c r="B962" s="6"/>
      <c r="C962" s="6"/>
      <c r="D962" s="6"/>
      <c r="E962" s="6"/>
      <c r="F962" s="30"/>
      <c r="G962" s="6"/>
      <c r="H962" s="6"/>
      <c r="I962" s="6"/>
      <c r="J962" s="30"/>
      <c r="K962" s="6"/>
      <c r="L962" s="6"/>
      <c r="N962" s="6"/>
      <c r="O962" s="6"/>
      <c r="P962" s="6"/>
      <c r="Q962" s="6"/>
      <c r="R962" s="6"/>
      <c r="S962" s="6"/>
      <c r="T962" s="6"/>
      <c r="U962" s="6"/>
      <c r="V962" s="6"/>
      <c r="W962" s="6"/>
      <c r="X962" s="6"/>
      <c r="Y962" s="6"/>
      <c r="Z962" s="6"/>
    </row>
    <row r="963" spans="1:26" ht="15.75" customHeight="1" x14ac:dyDescent="0.3">
      <c r="A963" s="50"/>
      <c r="B963" s="6"/>
      <c r="C963" s="6"/>
      <c r="D963" s="6"/>
      <c r="E963" s="6"/>
      <c r="F963" s="30"/>
      <c r="G963" s="6"/>
      <c r="H963" s="6"/>
      <c r="I963" s="6"/>
      <c r="J963" s="30"/>
      <c r="K963" s="6"/>
      <c r="L963" s="6"/>
      <c r="N963" s="6"/>
      <c r="O963" s="6"/>
      <c r="P963" s="6"/>
      <c r="Q963" s="6"/>
      <c r="R963" s="6"/>
      <c r="S963" s="6"/>
      <c r="T963" s="6"/>
      <c r="U963" s="6"/>
      <c r="V963" s="6"/>
      <c r="W963" s="6"/>
      <c r="X963" s="6"/>
      <c r="Y963" s="6"/>
      <c r="Z963" s="6"/>
    </row>
    <row r="964" spans="1:26" ht="15.75" customHeight="1" x14ac:dyDescent="0.3">
      <c r="A964" s="50"/>
      <c r="B964" s="6"/>
      <c r="C964" s="6"/>
      <c r="D964" s="6"/>
      <c r="E964" s="6"/>
      <c r="F964" s="30"/>
      <c r="G964" s="6"/>
      <c r="H964" s="6"/>
      <c r="I964" s="6"/>
      <c r="J964" s="30"/>
      <c r="K964" s="6"/>
      <c r="L964" s="6"/>
      <c r="N964" s="6"/>
      <c r="O964" s="6"/>
      <c r="P964" s="6"/>
      <c r="Q964" s="6"/>
      <c r="R964" s="6"/>
      <c r="S964" s="6"/>
      <c r="T964" s="6"/>
      <c r="U964" s="6"/>
      <c r="V964" s="6"/>
      <c r="W964" s="6"/>
      <c r="X964" s="6"/>
      <c r="Y964" s="6"/>
      <c r="Z964" s="6"/>
    </row>
    <row r="965" spans="1:26" ht="15.75" customHeight="1" x14ac:dyDescent="0.3">
      <c r="A965" s="50"/>
      <c r="B965" s="6"/>
      <c r="C965" s="6"/>
      <c r="D965" s="6"/>
      <c r="E965" s="6"/>
      <c r="F965" s="30"/>
      <c r="G965" s="6"/>
      <c r="H965" s="6"/>
      <c r="I965" s="6"/>
      <c r="J965" s="30"/>
      <c r="K965" s="6"/>
      <c r="L965" s="6"/>
      <c r="N965" s="6"/>
      <c r="O965" s="6"/>
      <c r="P965" s="6"/>
      <c r="Q965" s="6"/>
      <c r="R965" s="6"/>
      <c r="S965" s="6"/>
      <c r="T965" s="6"/>
      <c r="U965" s="6"/>
      <c r="V965" s="6"/>
      <c r="W965" s="6"/>
      <c r="X965" s="6"/>
      <c r="Y965" s="6"/>
      <c r="Z965" s="6"/>
    </row>
    <row r="966" spans="1:26" ht="15.75" customHeight="1" x14ac:dyDescent="0.3">
      <c r="A966" s="50"/>
      <c r="B966" s="6"/>
      <c r="C966" s="6"/>
      <c r="D966" s="6"/>
      <c r="E966" s="6"/>
      <c r="F966" s="30"/>
      <c r="G966" s="6"/>
      <c r="H966" s="6"/>
      <c r="I966" s="6"/>
      <c r="J966" s="30"/>
      <c r="K966" s="6"/>
      <c r="L966" s="6"/>
      <c r="N966" s="6"/>
      <c r="O966" s="6"/>
      <c r="P966" s="6"/>
      <c r="Q966" s="6"/>
      <c r="R966" s="6"/>
      <c r="S966" s="6"/>
      <c r="T966" s="6"/>
      <c r="U966" s="6"/>
      <c r="V966" s="6"/>
      <c r="W966" s="6"/>
      <c r="X966" s="6"/>
      <c r="Y966" s="6"/>
      <c r="Z966" s="6"/>
    </row>
    <row r="967" spans="1:26" ht="15.75" customHeight="1" x14ac:dyDescent="0.3">
      <c r="A967" s="50"/>
      <c r="B967" s="6"/>
      <c r="C967" s="6"/>
      <c r="D967" s="6"/>
      <c r="E967" s="6"/>
      <c r="F967" s="30"/>
      <c r="G967" s="6"/>
      <c r="H967" s="6"/>
      <c r="I967" s="6"/>
      <c r="J967" s="30"/>
      <c r="K967" s="6"/>
      <c r="L967" s="6"/>
      <c r="N967" s="6"/>
      <c r="O967" s="6"/>
      <c r="P967" s="6"/>
      <c r="Q967" s="6"/>
      <c r="R967" s="6"/>
      <c r="S967" s="6"/>
      <c r="T967" s="6"/>
      <c r="U967" s="6"/>
      <c r="V967" s="6"/>
      <c r="W967" s="6"/>
      <c r="X967" s="6"/>
      <c r="Y967" s="6"/>
      <c r="Z967" s="6"/>
    </row>
    <row r="968" spans="1:26" ht="15.75" customHeight="1" x14ac:dyDescent="0.3">
      <c r="A968" s="50"/>
      <c r="B968" s="6"/>
      <c r="C968" s="6"/>
      <c r="D968" s="6"/>
      <c r="E968" s="6"/>
      <c r="F968" s="30"/>
      <c r="G968" s="6"/>
      <c r="H968" s="6"/>
      <c r="I968" s="6"/>
      <c r="J968" s="30"/>
      <c r="K968" s="6"/>
      <c r="L968" s="6"/>
      <c r="N968" s="6"/>
      <c r="O968" s="6"/>
      <c r="P968" s="6"/>
      <c r="Q968" s="6"/>
      <c r="R968" s="6"/>
      <c r="S968" s="6"/>
      <c r="T968" s="6"/>
      <c r="U968" s="6"/>
      <c r="V968" s="6"/>
      <c r="W968" s="6"/>
      <c r="X968" s="6"/>
      <c r="Y968" s="6"/>
      <c r="Z968" s="6"/>
    </row>
    <row r="969" spans="1:26" ht="15.75" customHeight="1" x14ac:dyDescent="0.3">
      <c r="A969" s="50"/>
      <c r="B969" s="6"/>
      <c r="C969" s="6"/>
      <c r="D969" s="6"/>
      <c r="E969" s="6"/>
      <c r="F969" s="30"/>
      <c r="G969" s="6"/>
      <c r="H969" s="6"/>
      <c r="I969" s="6"/>
      <c r="J969" s="30"/>
      <c r="K969" s="6"/>
      <c r="L969" s="6"/>
      <c r="N969" s="6"/>
      <c r="O969" s="6"/>
      <c r="P969" s="6"/>
      <c r="Q969" s="6"/>
      <c r="R969" s="6"/>
      <c r="S969" s="6"/>
      <c r="T969" s="6"/>
      <c r="U969" s="6"/>
      <c r="V969" s="6"/>
      <c r="W969" s="6"/>
      <c r="X969" s="6"/>
      <c r="Y969" s="6"/>
      <c r="Z969" s="6"/>
    </row>
    <row r="970" spans="1:26" ht="15.75" customHeight="1" x14ac:dyDescent="0.3">
      <c r="A970" s="50"/>
      <c r="B970" s="6"/>
      <c r="C970" s="6"/>
      <c r="D970" s="6"/>
      <c r="E970" s="6"/>
      <c r="F970" s="30"/>
      <c r="G970" s="6"/>
      <c r="H970" s="6"/>
      <c r="I970" s="6"/>
      <c r="J970" s="30"/>
      <c r="K970" s="6"/>
      <c r="L970" s="6"/>
      <c r="N970" s="6"/>
      <c r="O970" s="6"/>
      <c r="P970" s="6"/>
      <c r="Q970" s="6"/>
      <c r="R970" s="6"/>
      <c r="S970" s="6"/>
      <c r="T970" s="6"/>
      <c r="U970" s="6"/>
      <c r="V970" s="6"/>
      <c r="W970" s="6"/>
      <c r="X970" s="6"/>
      <c r="Y970" s="6"/>
      <c r="Z970" s="6"/>
    </row>
    <row r="971" spans="1:26" ht="15.75" customHeight="1" x14ac:dyDescent="0.3">
      <c r="A971" s="50"/>
      <c r="B971" s="6"/>
      <c r="C971" s="6"/>
      <c r="D971" s="6"/>
      <c r="E971" s="6"/>
      <c r="F971" s="30"/>
      <c r="G971" s="6"/>
      <c r="H971" s="6"/>
      <c r="I971" s="6"/>
      <c r="J971" s="30"/>
      <c r="K971" s="6"/>
      <c r="L971" s="6"/>
      <c r="N971" s="6"/>
      <c r="O971" s="6"/>
      <c r="P971" s="6"/>
      <c r="Q971" s="6"/>
      <c r="R971" s="6"/>
      <c r="S971" s="6"/>
      <c r="T971" s="6"/>
      <c r="U971" s="6"/>
      <c r="V971" s="6"/>
      <c r="W971" s="6"/>
      <c r="X971" s="6"/>
      <c r="Y971" s="6"/>
      <c r="Z971" s="6"/>
    </row>
    <row r="972" spans="1:26" ht="15.75" customHeight="1" x14ac:dyDescent="0.3">
      <c r="A972" s="50"/>
      <c r="B972" s="6"/>
      <c r="C972" s="6"/>
      <c r="D972" s="6"/>
      <c r="E972" s="6"/>
      <c r="F972" s="30"/>
      <c r="G972" s="6"/>
      <c r="H972" s="6"/>
      <c r="I972" s="6"/>
      <c r="J972" s="30"/>
      <c r="K972" s="6"/>
      <c r="L972" s="6"/>
      <c r="N972" s="6"/>
      <c r="O972" s="6"/>
      <c r="P972" s="6"/>
      <c r="Q972" s="6"/>
      <c r="R972" s="6"/>
      <c r="S972" s="6"/>
      <c r="T972" s="6"/>
      <c r="U972" s="6"/>
      <c r="V972" s="6"/>
      <c r="W972" s="6"/>
      <c r="X972" s="6"/>
      <c r="Y972" s="6"/>
      <c r="Z972" s="6"/>
    </row>
    <row r="973" spans="1:26" ht="15.75" customHeight="1" x14ac:dyDescent="0.3">
      <c r="A973" s="50"/>
      <c r="B973" s="6"/>
      <c r="C973" s="6"/>
      <c r="D973" s="6"/>
      <c r="E973" s="6"/>
      <c r="F973" s="30"/>
      <c r="G973" s="6"/>
      <c r="H973" s="6"/>
      <c r="I973" s="6"/>
      <c r="J973" s="30"/>
      <c r="K973" s="6"/>
      <c r="L973" s="6"/>
      <c r="N973" s="6"/>
      <c r="O973" s="6"/>
      <c r="P973" s="6"/>
      <c r="Q973" s="6"/>
      <c r="R973" s="6"/>
      <c r="S973" s="6"/>
      <c r="T973" s="6"/>
      <c r="U973" s="6"/>
      <c r="V973" s="6"/>
      <c r="W973" s="6"/>
      <c r="X973" s="6"/>
      <c r="Y973" s="6"/>
      <c r="Z973" s="6"/>
    </row>
    <row r="974" spans="1:26" ht="15.75" customHeight="1" x14ac:dyDescent="0.3">
      <c r="A974" s="50"/>
      <c r="B974" s="6"/>
      <c r="C974" s="6"/>
      <c r="D974" s="6"/>
      <c r="E974" s="6"/>
      <c r="F974" s="30"/>
      <c r="G974" s="6"/>
      <c r="H974" s="6"/>
      <c r="I974" s="6"/>
      <c r="J974" s="30"/>
      <c r="K974" s="6"/>
      <c r="L974" s="6"/>
      <c r="N974" s="6"/>
      <c r="O974" s="6"/>
      <c r="P974" s="6"/>
      <c r="Q974" s="6"/>
      <c r="R974" s="6"/>
      <c r="S974" s="6"/>
      <c r="T974" s="6"/>
      <c r="U974" s="6"/>
      <c r="V974" s="6"/>
      <c r="W974" s="6"/>
      <c r="X974" s="6"/>
      <c r="Y974" s="6"/>
      <c r="Z974" s="6"/>
    </row>
    <row r="975" spans="1:26" ht="15.75" customHeight="1" x14ac:dyDescent="0.3">
      <c r="A975" s="50"/>
      <c r="B975" s="6"/>
      <c r="C975" s="6"/>
      <c r="D975" s="6"/>
      <c r="E975" s="6"/>
      <c r="F975" s="30"/>
      <c r="G975" s="6"/>
      <c r="H975" s="6"/>
      <c r="I975" s="6"/>
      <c r="J975" s="30"/>
      <c r="K975" s="6"/>
      <c r="L975" s="6"/>
      <c r="N975" s="6"/>
      <c r="O975" s="6"/>
      <c r="P975" s="6"/>
      <c r="Q975" s="6"/>
      <c r="R975" s="6"/>
      <c r="S975" s="6"/>
      <c r="T975" s="6"/>
      <c r="U975" s="6"/>
      <c r="V975" s="6"/>
      <c r="W975" s="6"/>
      <c r="X975" s="6"/>
      <c r="Y975" s="6"/>
      <c r="Z975" s="6"/>
    </row>
    <row r="976" spans="1:26" ht="15.75" customHeight="1" x14ac:dyDescent="0.3">
      <c r="A976" s="50"/>
      <c r="B976" s="6"/>
      <c r="C976" s="6"/>
      <c r="D976" s="6"/>
      <c r="E976" s="6"/>
      <c r="F976" s="30"/>
      <c r="G976" s="6"/>
      <c r="H976" s="6"/>
      <c r="I976" s="6"/>
      <c r="J976" s="30"/>
      <c r="K976" s="6"/>
      <c r="L976" s="6"/>
      <c r="N976" s="6"/>
      <c r="O976" s="6"/>
      <c r="P976" s="6"/>
      <c r="Q976" s="6"/>
      <c r="R976" s="6"/>
      <c r="S976" s="6"/>
      <c r="T976" s="6"/>
      <c r="U976" s="6"/>
      <c r="V976" s="6"/>
      <c r="W976" s="6"/>
      <c r="X976" s="6"/>
      <c r="Y976" s="6"/>
      <c r="Z976" s="6"/>
    </row>
    <row r="977" spans="1:26" ht="15.75" customHeight="1" x14ac:dyDescent="0.3">
      <c r="A977" s="50"/>
      <c r="B977" s="6"/>
      <c r="C977" s="6"/>
      <c r="D977" s="6"/>
      <c r="E977" s="6"/>
      <c r="F977" s="30"/>
      <c r="G977" s="6"/>
      <c r="H977" s="6"/>
      <c r="I977" s="6"/>
      <c r="J977" s="30"/>
      <c r="K977" s="6"/>
      <c r="L977" s="6"/>
      <c r="N977" s="6"/>
      <c r="O977" s="6"/>
      <c r="P977" s="6"/>
      <c r="Q977" s="6"/>
      <c r="R977" s="6"/>
      <c r="S977" s="6"/>
      <c r="T977" s="6"/>
      <c r="U977" s="6"/>
      <c r="V977" s="6"/>
      <c r="W977" s="6"/>
      <c r="X977" s="6"/>
      <c r="Y977" s="6"/>
      <c r="Z977" s="6"/>
    </row>
    <row r="978" spans="1:26" ht="15.75" customHeight="1" x14ac:dyDescent="0.3">
      <c r="A978" s="50"/>
      <c r="B978" s="6"/>
      <c r="C978" s="6"/>
      <c r="D978" s="6"/>
      <c r="E978" s="6"/>
      <c r="F978" s="30"/>
      <c r="G978" s="6"/>
      <c r="H978" s="6"/>
      <c r="I978" s="6"/>
      <c r="J978" s="30"/>
      <c r="K978" s="6"/>
      <c r="L978" s="6"/>
      <c r="N978" s="6"/>
      <c r="O978" s="6"/>
      <c r="P978" s="6"/>
      <c r="Q978" s="6"/>
      <c r="R978" s="6"/>
      <c r="S978" s="6"/>
      <c r="T978" s="6"/>
      <c r="U978" s="6"/>
      <c r="V978" s="6"/>
      <c r="W978" s="6"/>
      <c r="X978" s="6"/>
      <c r="Y978" s="6"/>
      <c r="Z978" s="6"/>
    </row>
    <row r="979" spans="1:26" ht="15.75" customHeight="1" x14ac:dyDescent="0.3">
      <c r="A979" s="50"/>
      <c r="B979" s="6"/>
      <c r="C979" s="6"/>
      <c r="D979" s="6"/>
      <c r="E979" s="6"/>
      <c r="F979" s="30"/>
      <c r="G979" s="6"/>
      <c r="H979" s="6"/>
      <c r="I979" s="6"/>
      <c r="J979" s="30"/>
      <c r="K979" s="6"/>
      <c r="L979" s="6"/>
      <c r="N979" s="6"/>
      <c r="O979" s="6"/>
      <c r="P979" s="6"/>
      <c r="Q979" s="6"/>
      <c r="R979" s="6"/>
      <c r="S979" s="6"/>
      <c r="T979" s="6"/>
      <c r="U979" s="6"/>
      <c r="V979" s="6"/>
      <c r="W979" s="6"/>
      <c r="X979" s="6"/>
      <c r="Y979" s="6"/>
      <c r="Z979" s="6"/>
    </row>
    <row r="980" spans="1:26" ht="15.75" customHeight="1" x14ac:dyDescent="0.3">
      <c r="A980" s="50"/>
      <c r="B980" s="6"/>
      <c r="C980" s="6"/>
      <c r="D980" s="6"/>
      <c r="E980" s="6"/>
      <c r="F980" s="30"/>
      <c r="G980" s="6"/>
      <c r="H980" s="6"/>
      <c r="I980" s="6"/>
      <c r="J980" s="30"/>
      <c r="K980" s="6"/>
      <c r="L980" s="6"/>
      <c r="N980" s="6"/>
      <c r="O980" s="6"/>
      <c r="P980" s="6"/>
      <c r="Q980" s="6"/>
      <c r="R980" s="6"/>
      <c r="S980" s="6"/>
      <c r="T980" s="6"/>
      <c r="U980" s="6"/>
      <c r="V980" s="6"/>
      <c r="W980" s="6"/>
      <c r="X980" s="6"/>
      <c r="Y980" s="6"/>
      <c r="Z980" s="6"/>
    </row>
    <row r="981" spans="1:26" ht="15.75" customHeight="1" x14ac:dyDescent="0.3">
      <c r="A981" s="50"/>
      <c r="B981" s="6"/>
      <c r="C981" s="6"/>
      <c r="D981" s="6"/>
      <c r="E981" s="6"/>
      <c r="F981" s="30"/>
      <c r="G981" s="6"/>
      <c r="H981" s="6"/>
      <c r="I981" s="6"/>
      <c r="J981" s="30"/>
      <c r="K981" s="6"/>
      <c r="L981" s="6"/>
      <c r="N981" s="6"/>
      <c r="O981" s="6"/>
      <c r="P981" s="6"/>
      <c r="Q981" s="6"/>
      <c r="R981" s="6"/>
      <c r="S981" s="6"/>
      <c r="T981" s="6"/>
      <c r="U981" s="6"/>
      <c r="V981" s="6"/>
      <c r="W981" s="6"/>
      <c r="X981" s="6"/>
      <c r="Y981" s="6"/>
      <c r="Z981" s="6"/>
    </row>
    <row r="982" spans="1:26" ht="15.75" customHeight="1" x14ac:dyDescent="0.3">
      <c r="A982" s="50"/>
      <c r="B982" s="6"/>
      <c r="C982" s="6"/>
      <c r="D982" s="6"/>
      <c r="E982" s="6"/>
      <c r="F982" s="30"/>
      <c r="G982" s="6"/>
      <c r="H982" s="6"/>
      <c r="I982" s="6"/>
      <c r="J982" s="30"/>
      <c r="K982" s="6"/>
      <c r="L982" s="6"/>
      <c r="N982" s="6"/>
      <c r="O982" s="6"/>
      <c r="P982" s="6"/>
      <c r="Q982" s="6"/>
      <c r="R982" s="6"/>
      <c r="S982" s="6"/>
      <c r="T982" s="6"/>
      <c r="U982" s="6"/>
      <c r="V982" s="6"/>
      <c r="W982" s="6"/>
      <c r="X982" s="6"/>
      <c r="Y982" s="6"/>
      <c r="Z982" s="6"/>
    </row>
    <row r="983" spans="1:26" ht="15.75" customHeight="1" x14ac:dyDescent="0.3">
      <c r="A983" s="50"/>
      <c r="B983" s="6"/>
      <c r="C983" s="6"/>
      <c r="D983" s="6"/>
      <c r="E983" s="6"/>
      <c r="F983" s="30"/>
      <c r="G983" s="6"/>
      <c r="H983" s="6"/>
      <c r="I983" s="6"/>
      <c r="J983" s="30"/>
      <c r="K983" s="6"/>
      <c r="L983" s="6"/>
      <c r="N983" s="6"/>
      <c r="O983" s="6"/>
      <c r="P983" s="6"/>
      <c r="Q983" s="6"/>
      <c r="R983" s="6"/>
      <c r="S983" s="6"/>
      <c r="T983" s="6"/>
      <c r="U983" s="6"/>
      <c r="V983" s="6"/>
      <c r="W983" s="6"/>
      <c r="X983" s="6"/>
      <c r="Y983" s="6"/>
      <c r="Z983" s="6"/>
    </row>
    <row r="984" spans="1:26" ht="15.75" customHeight="1" x14ac:dyDescent="0.3">
      <c r="A984" s="50"/>
      <c r="B984" s="6"/>
      <c r="C984" s="6"/>
      <c r="D984" s="6"/>
      <c r="E984" s="6"/>
      <c r="F984" s="30"/>
      <c r="G984" s="6"/>
      <c r="H984" s="6"/>
      <c r="I984" s="6"/>
      <c r="J984" s="30"/>
      <c r="K984" s="6"/>
      <c r="L984" s="6"/>
      <c r="N984" s="6"/>
      <c r="O984" s="6"/>
      <c r="P984" s="6"/>
      <c r="Q984" s="6"/>
      <c r="R984" s="6"/>
      <c r="S984" s="6"/>
      <c r="T984" s="6"/>
      <c r="U984" s="6"/>
      <c r="V984" s="6"/>
      <c r="W984" s="6"/>
      <c r="X984" s="6"/>
      <c r="Y984" s="6"/>
      <c r="Z984" s="6"/>
    </row>
    <row r="985" spans="1:26" ht="15.75" customHeight="1" x14ac:dyDescent="0.3">
      <c r="A985" s="50"/>
      <c r="B985" s="6"/>
      <c r="C985" s="6"/>
      <c r="D985" s="6"/>
      <c r="E985" s="6"/>
      <c r="F985" s="30"/>
      <c r="G985" s="6"/>
      <c r="H985" s="6"/>
      <c r="I985" s="6"/>
      <c r="J985" s="30"/>
      <c r="K985" s="6"/>
      <c r="L985" s="6"/>
      <c r="N985" s="6"/>
      <c r="O985" s="6"/>
      <c r="P985" s="6"/>
      <c r="Q985" s="6"/>
      <c r="R985" s="6"/>
      <c r="S985" s="6"/>
      <c r="T985" s="6"/>
      <c r="U985" s="6"/>
      <c r="V985" s="6"/>
      <c r="W985" s="6"/>
      <c r="X985" s="6"/>
      <c r="Y985" s="6"/>
      <c r="Z985" s="6"/>
    </row>
    <row r="986" spans="1:26" ht="15.75" customHeight="1" x14ac:dyDescent="0.3">
      <c r="A986" s="50"/>
      <c r="B986" s="6"/>
      <c r="C986" s="6"/>
      <c r="D986" s="6"/>
      <c r="E986" s="6"/>
      <c r="F986" s="30"/>
      <c r="G986" s="6"/>
      <c r="H986" s="6"/>
      <c r="I986" s="6"/>
      <c r="J986" s="30"/>
      <c r="K986" s="6"/>
      <c r="L986" s="6"/>
      <c r="N986" s="6"/>
      <c r="O986" s="6"/>
      <c r="P986" s="6"/>
      <c r="Q986" s="6"/>
      <c r="R986" s="6"/>
      <c r="S986" s="6"/>
      <c r="T986" s="6"/>
      <c r="U986" s="6"/>
      <c r="V986" s="6"/>
      <c r="W986" s="6"/>
      <c r="X986" s="6"/>
      <c r="Y986" s="6"/>
      <c r="Z986" s="6"/>
    </row>
    <row r="987" spans="1:26" ht="15.75" customHeight="1" x14ac:dyDescent="0.3">
      <c r="A987" s="50"/>
      <c r="B987" s="6"/>
      <c r="C987" s="6"/>
      <c r="D987" s="6"/>
      <c r="E987" s="6"/>
      <c r="F987" s="30"/>
      <c r="G987" s="6"/>
      <c r="H987" s="6"/>
      <c r="I987" s="6"/>
      <c r="J987" s="30"/>
      <c r="K987" s="6"/>
      <c r="L987" s="6"/>
      <c r="N987" s="6"/>
      <c r="O987" s="6"/>
      <c r="P987" s="6"/>
      <c r="Q987" s="6"/>
      <c r="R987" s="6"/>
      <c r="S987" s="6"/>
      <c r="T987" s="6"/>
      <c r="U987" s="6"/>
      <c r="V987" s="6"/>
      <c r="W987" s="6"/>
      <c r="X987" s="6"/>
      <c r="Y987" s="6"/>
      <c r="Z987" s="6"/>
    </row>
    <row r="988" spans="1:26" ht="15.75" customHeight="1" x14ac:dyDescent="0.3">
      <c r="A988" s="50"/>
      <c r="B988" s="6"/>
      <c r="C988" s="6"/>
      <c r="D988" s="6"/>
      <c r="E988" s="6"/>
      <c r="F988" s="30"/>
      <c r="G988" s="6"/>
      <c r="H988" s="6"/>
      <c r="I988" s="6"/>
      <c r="J988" s="30"/>
      <c r="K988" s="6"/>
      <c r="L988" s="6"/>
      <c r="N988" s="6"/>
      <c r="O988" s="6"/>
      <c r="P988" s="6"/>
      <c r="Q988" s="6"/>
      <c r="R988" s="6"/>
      <c r="S988" s="6"/>
      <c r="T988" s="6"/>
      <c r="U988" s="6"/>
      <c r="V988" s="6"/>
      <c r="W988" s="6"/>
      <c r="X988" s="6"/>
      <c r="Y988" s="6"/>
      <c r="Z988" s="6"/>
    </row>
    <row r="989" spans="1:26" ht="15.75" customHeight="1" x14ac:dyDescent="0.3">
      <c r="A989" s="50"/>
      <c r="B989" s="6"/>
      <c r="C989" s="6"/>
      <c r="D989" s="6"/>
      <c r="E989" s="6"/>
      <c r="F989" s="30"/>
      <c r="G989" s="6"/>
      <c r="H989" s="6"/>
      <c r="I989" s="6"/>
      <c r="J989" s="30"/>
      <c r="K989" s="6"/>
      <c r="L989" s="6"/>
      <c r="N989" s="6"/>
      <c r="O989" s="6"/>
      <c r="P989" s="6"/>
      <c r="Q989" s="6"/>
      <c r="R989" s="6"/>
      <c r="S989" s="6"/>
      <c r="T989" s="6"/>
      <c r="U989" s="6"/>
      <c r="V989" s="6"/>
      <c r="W989" s="6"/>
      <c r="X989" s="6"/>
      <c r="Y989" s="6"/>
      <c r="Z989" s="6"/>
    </row>
    <row r="990" spans="1:26" ht="15.75" customHeight="1" x14ac:dyDescent="0.3">
      <c r="A990" s="50"/>
      <c r="B990" s="6"/>
      <c r="C990" s="6"/>
      <c r="D990" s="6"/>
      <c r="E990" s="6"/>
      <c r="F990" s="30"/>
      <c r="G990" s="6"/>
      <c r="H990" s="6"/>
      <c r="I990" s="6"/>
      <c r="J990" s="30"/>
      <c r="K990" s="6"/>
      <c r="L990" s="6"/>
      <c r="N990" s="6"/>
      <c r="O990" s="6"/>
      <c r="P990" s="6"/>
      <c r="Q990" s="6"/>
      <c r="R990" s="6"/>
      <c r="S990" s="6"/>
      <c r="T990" s="6"/>
      <c r="U990" s="6"/>
      <c r="V990" s="6"/>
      <c r="W990" s="6"/>
      <c r="X990" s="6"/>
      <c r="Y990" s="6"/>
      <c r="Z990" s="6"/>
    </row>
    <row r="991" spans="1:26" ht="15.75" customHeight="1" x14ac:dyDescent="0.3">
      <c r="A991" s="50"/>
      <c r="B991" s="6"/>
      <c r="C991" s="6"/>
      <c r="D991" s="6"/>
      <c r="E991" s="6"/>
      <c r="F991" s="30"/>
      <c r="G991" s="6"/>
      <c r="H991" s="6"/>
      <c r="I991" s="6"/>
      <c r="J991" s="30"/>
      <c r="K991" s="6"/>
      <c r="L991" s="6"/>
      <c r="N991" s="6"/>
      <c r="O991" s="6"/>
      <c r="P991" s="6"/>
      <c r="Q991" s="6"/>
      <c r="R991" s="6"/>
      <c r="S991" s="6"/>
      <c r="T991" s="6"/>
      <c r="U991" s="6"/>
      <c r="V991" s="6"/>
      <c r="W991" s="6"/>
      <c r="X991" s="6"/>
      <c r="Y991" s="6"/>
      <c r="Z991" s="6"/>
    </row>
    <row r="992" spans="1:26" ht="15.75" customHeight="1" x14ac:dyDescent="0.3">
      <c r="A992" s="50"/>
      <c r="B992" s="6"/>
      <c r="C992" s="6"/>
      <c r="D992" s="6"/>
      <c r="E992" s="6"/>
      <c r="F992" s="30"/>
      <c r="G992" s="6"/>
      <c r="H992" s="6"/>
      <c r="I992" s="6"/>
      <c r="J992" s="30"/>
      <c r="K992" s="6"/>
      <c r="L992" s="6"/>
      <c r="N992" s="6"/>
      <c r="O992" s="6"/>
      <c r="P992" s="6"/>
      <c r="Q992" s="6"/>
      <c r="R992" s="6"/>
      <c r="S992" s="6"/>
      <c r="T992" s="6"/>
      <c r="U992" s="6"/>
      <c r="V992" s="6"/>
      <c r="W992" s="6"/>
      <c r="X992" s="6"/>
      <c r="Y992" s="6"/>
      <c r="Z992" s="6"/>
    </row>
    <row r="993" spans="1:26" ht="15.75" customHeight="1" x14ac:dyDescent="0.3">
      <c r="A993" s="50"/>
      <c r="B993" s="6"/>
      <c r="C993" s="6"/>
      <c r="D993" s="6"/>
      <c r="E993" s="6"/>
      <c r="F993" s="30"/>
      <c r="G993" s="6"/>
      <c r="H993" s="6"/>
      <c r="I993" s="6"/>
      <c r="J993" s="30"/>
      <c r="K993" s="6"/>
      <c r="L993" s="6"/>
      <c r="N993" s="6"/>
      <c r="O993" s="6"/>
      <c r="P993" s="6"/>
      <c r="Q993" s="6"/>
      <c r="R993" s="6"/>
      <c r="S993" s="6"/>
      <c r="T993" s="6"/>
      <c r="U993" s="6"/>
      <c r="V993" s="6"/>
      <c r="W993" s="6"/>
      <c r="X993" s="6"/>
      <c r="Y993" s="6"/>
      <c r="Z993" s="6"/>
    </row>
    <row r="994" spans="1:26" ht="15.75" customHeight="1" x14ac:dyDescent="0.3">
      <c r="A994" s="50"/>
      <c r="B994" s="6"/>
      <c r="C994" s="6"/>
      <c r="D994" s="6"/>
      <c r="E994" s="6"/>
      <c r="F994" s="30"/>
      <c r="G994" s="6"/>
      <c r="H994" s="6"/>
      <c r="I994" s="6"/>
      <c r="J994" s="30"/>
      <c r="K994" s="6"/>
      <c r="L994" s="6"/>
      <c r="N994" s="6"/>
      <c r="O994" s="6"/>
      <c r="P994" s="6"/>
      <c r="Q994" s="6"/>
      <c r="R994" s="6"/>
      <c r="S994" s="6"/>
      <c r="T994" s="6"/>
      <c r="U994" s="6"/>
      <c r="V994" s="6"/>
      <c r="W994" s="6"/>
      <c r="X994" s="6"/>
      <c r="Y994" s="6"/>
      <c r="Z994" s="6"/>
    </row>
    <row r="995" spans="1:26" ht="15.75" customHeight="1" x14ac:dyDescent="0.3">
      <c r="A995" s="50"/>
      <c r="B995" s="6"/>
      <c r="C995" s="6"/>
      <c r="D995" s="6"/>
      <c r="E995" s="6"/>
      <c r="F995" s="30"/>
      <c r="G995" s="6"/>
      <c r="H995" s="6"/>
      <c r="I995" s="6"/>
      <c r="J995" s="30"/>
      <c r="K995" s="6"/>
      <c r="L995" s="6"/>
      <c r="N995" s="6"/>
      <c r="O995" s="6"/>
      <c r="P995" s="6"/>
      <c r="Q995" s="6"/>
      <c r="R995" s="6"/>
      <c r="S995" s="6"/>
      <c r="T995" s="6"/>
      <c r="U995" s="6"/>
      <c r="V995" s="6"/>
      <c r="W995" s="6"/>
      <c r="X995" s="6"/>
      <c r="Y995" s="6"/>
      <c r="Z995" s="6"/>
    </row>
    <row r="996" spans="1:26" ht="15.75" customHeight="1" x14ac:dyDescent="0.3">
      <c r="A996" s="50"/>
      <c r="B996" s="6"/>
      <c r="C996" s="6"/>
      <c r="D996" s="6"/>
      <c r="E996" s="6"/>
      <c r="F996" s="30"/>
      <c r="G996" s="6"/>
      <c r="H996" s="6"/>
      <c r="I996" s="6"/>
      <c r="J996" s="30"/>
      <c r="K996" s="6"/>
      <c r="L996" s="6"/>
      <c r="N996" s="6"/>
      <c r="O996" s="6"/>
      <c r="P996" s="6"/>
      <c r="Q996" s="6"/>
      <c r="R996" s="6"/>
      <c r="S996" s="6"/>
      <c r="T996" s="6"/>
      <c r="U996" s="6"/>
      <c r="V996" s="6"/>
      <c r="W996" s="6"/>
      <c r="X996" s="6"/>
      <c r="Y996" s="6"/>
      <c r="Z996" s="6"/>
    </row>
    <row r="997" spans="1:26" ht="15.75" customHeight="1" x14ac:dyDescent="0.3">
      <c r="A997" s="50"/>
      <c r="B997" s="6"/>
      <c r="C997" s="6"/>
      <c r="D997" s="6"/>
      <c r="E997" s="6"/>
      <c r="F997" s="30"/>
      <c r="G997" s="6"/>
      <c r="H997" s="6"/>
      <c r="I997" s="6"/>
      <c r="J997" s="30"/>
      <c r="K997" s="6"/>
      <c r="L997" s="6"/>
      <c r="N997" s="6"/>
      <c r="O997" s="6"/>
      <c r="P997" s="6"/>
      <c r="Q997" s="6"/>
      <c r="R997" s="6"/>
      <c r="S997" s="6"/>
      <c r="T997" s="6"/>
      <c r="U997" s="6"/>
      <c r="V997" s="6"/>
      <c r="W997" s="6"/>
      <c r="X997" s="6"/>
      <c r="Y997" s="6"/>
      <c r="Z997" s="6"/>
    </row>
    <row r="998" spans="1:26" ht="15.75" customHeight="1" x14ac:dyDescent="0.3">
      <c r="A998" s="50"/>
      <c r="B998" s="6"/>
      <c r="C998" s="6"/>
      <c r="D998" s="6"/>
      <c r="E998" s="6"/>
      <c r="F998" s="30"/>
      <c r="G998" s="6"/>
      <c r="H998" s="6"/>
      <c r="I998" s="6"/>
      <c r="J998" s="30"/>
      <c r="K998" s="6"/>
      <c r="L998" s="6"/>
      <c r="N998" s="6"/>
      <c r="O998" s="6"/>
      <c r="P998" s="6"/>
      <c r="Q998" s="6"/>
      <c r="R998" s="6"/>
      <c r="S998" s="6"/>
      <c r="T998" s="6"/>
      <c r="U998" s="6"/>
      <c r="V998" s="6"/>
      <c r="W998" s="6"/>
      <c r="X998" s="6"/>
      <c r="Y998" s="6"/>
      <c r="Z998" s="6"/>
    </row>
    <row r="999" spans="1:26" ht="15.75" customHeight="1" x14ac:dyDescent="0.3">
      <c r="A999" s="50"/>
      <c r="B999" s="6"/>
      <c r="C999" s="6"/>
      <c r="D999" s="6"/>
      <c r="E999" s="6"/>
      <c r="F999" s="30"/>
      <c r="G999" s="6"/>
      <c r="H999" s="6"/>
      <c r="I999" s="6"/>
      <c r="J999" s="30"/>
      <c r="K999" s="6"/>
      <c r="L999" s="6"/>
      <c r="N999" s="6"/>
      <c r="O999" s="6"/>
      <c r="P999" s="6"/>
      <c r="Q999" s="6"/>
      <c r="R999" s="6"/>
      <c r="S999" s="6"/>
      <c r="T999" s="6"/>
      <c r="U999" s="6"/>
      <c r="V999" s="6"/>
      <c r="W999" s="6"/>
      <c r="X999" s="6"/>
      <c r="Y999" s="6"/>
      <c r="Z999" s="6"/>
    </row>
    <row r="1000" spans="1:26" ht="15.75" customHeight="1" x14ac:dyDescent="0.3">
      <c r="A1000" s="50"/>
      <c r="B1000" s="6"/>
      <c r="C1000" s="6"/>
      <c r="D1000" s="6"/>
      <c r="E1000" s="6"/>
      <c r="F1000" s="30"/>
      <c r="G1000" s="6"/>
      <c r="H1000" s="6"/>
      <c r="I1000" s="6"/>
      <c r="J1000" s="30"/>
      <c r="K1000" s="6"/>
      <c r="L1000" s="6"/>
      <c r="N1000" s="6"/>
      <c r="O1000" s="6"/>
      <c r="P1000" s="6"/>
      <c r="Q1000" s="6"/>
      <c r="R1000" s="6"/>
      <c r="S1000" s="6"/>
      <c r="T1000" s="6"/>
      <c r="U1000" s="6"/>
      <c r="V1000" s="6"/>
      <c r="W1000" s="6"/>
      <c r="X1000" s="6"/>
      <c r="Y1000" s="6"/>
      <c r="Z1000" s="6"/>
    </row>
  </sheetData>
  <pageMargins left="0.7" right="0.7" top="0.75" bottom="0.75"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30B72CB1A8CB47A93D7A4283C78A79" ma:contentTypeVersion="16" ma:contentTypeDescription="Create a new document." ma:contentTypeScope="" ma:versionID="6b9a286be2aa7b9f05e664dcf775af04">
  <xsd:schema xmlns:xsd="http://www.w3.org/2001/XMLSchema" xmlns:xs="http://www.w3.org/2001/XMLSchema" xmlns:p="http://schemas.microsoft.com/office/2006/metadata/properties" xmlns:ns2="2bf1d27b-86fd-45b7-8847-4d4451c941f4" xmlns:ns3="02efc8c1-6d01-49e4-a193-2562d06871df" targetNamespace="http://schemas.microsoft.com/office/2006/metadata/properties" ma:root="true" ma:fieldsID="33adeb712dbff1df7b0c465e52147c30" ns2:_="" ns3:_="">
    <xsd:import namespace="2bf1d27b-86fd-45b7-8847-4d4451c941f4"/>
    <xsd:import namespace="02efc8c1-6d01-49e4-a193-2562d06871d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f1d27b-86fd-45b7-8847-4d4451c941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9520b91-3233-4a37-9943-4ff5debee08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efc8c1-6d01-49e4-a193-2562d06871df"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db940884-505c-4846-bdbb-81884f75135e}" ma:internalName="TaxCatchAll" ma:showField="CatchAllData" ma:web="02efc8c1-6d01-49e4-a193-2562d06871df">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bf1d27b-86fd-45b7-8847-4d4451c941f4">
      <Terms xmlns="http://schemas.microsoft.com/office/infopath/2007/PartnerControls"/>
    </lcf76f155ced4ddcb4097134ff3c332f>
    <TaxCatchAll xmlns="02efc8c1-6d01-49e4-a193-2562d06871df" xsi:nil="true"/>
  </documentManagement>
</p:properties>
</file>

<file path=customXml/itemProps1.xml><?xml version="1.0" encoding="utf-8"?>
<ds:datastoreItem xmlns:ds="http://schemas.openxmlformats.org/officeDocument/2006/customXml" ds:itemID="{5B141801-2142-4EAB-B10F-D35B66CF6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f1d27b-86fd-45b7-8847-4d4451c941f4"/>
    <ds:schemaRef ds:uri="02efc8c1-6d01-49e4-a193-2562d06871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02B930-6ACC-4FA0-86D2-6A01F057B6C7}">
  <ds:schemaRefs>
    <ds:schemaRef ds:uri="http://schemas.microsoft.com/sharepoint/v3/contenttype/forms"/>
  </ds:schemaRefs>
</ds:datastoreItem>
</file>

<file path=customXml/itemProps3.xml><?xml version="1.0" encoding="utf-8"?>
<ds:datastoreItem xmlns:ds="http://schemas.openxmlformats.org/officeDocument/2006/customXml" ds:itemID="{481C2A08-38AB-46B7-80A9-5929D2B5A34B}">
  <ds:schemaRefs>
    <ds:schemaRef ds:uri="http://schemas.microsoft.com/office/2006/metadata/properties"/>
    <ds:schemaRef ds:uri="http://schemas.microsoft.com/office/infopath/2007/PartnerControls"/>
    <ds:schemaRef ds:uri="2bf1d27b-86fd-45b7-8847-4d4451c941f4"/>
    <ds:schemaRef ds:uri="02efc8c1-6d01-49e4-a193-2562d06871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Title Page</vt:lpstr>
      <vt:lpstr>WP Table 2</vt:lpstr>
      <vt:lpstr>WP Table 3</vt:lpstr>
      <vt:lpstr>WP Table 4</vt:lpstr>
      <vt:lpstr>WP Table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Lincoln</dc:creator>
  <cp:lastModifiedBy>Robyn Temple Smolkin</cp:lastModifiedBy>
  <dcterms:created xsi:type="dcterms:W3CDTF">2021-04-20T16:13:56Z</dcterms:created>
  <dcterms:modified xsi:type="dcterms:W3CDTF">2023-05-18T14:08:58Z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0x0101006B30B72CB1A8CB47A93D7A4283C78A79</vt:lpwstr>
  </property>
  <property fmtid="{D5CDD505-2E9C-101B-9397-08002B2CF9AE}" pid="3" name="Order">
    <vt:r8>27461400</vt:r8>
  </property>
  <property fmtid="{D5CDD505-2E9C-101B-9397-08002B2CF9AE}" pid="4" name="MediaServiceImageTags">
    <vt:lpwstr/>
  </property>
</Properties>
</file>